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600" windowHeight="7755" firstSheet="8" activeTab="8"/>
  </bookViews>
  <sheets>
    <sheet name="Admon bienes y Serv" sheetId="18" state="hidden" r:id="rId1"/>
    <sheet name="Gestion Financiera " sheetId="17" state="hidden" r:id="rId2"/>
    <sheet name="Atención al cliente" sheetId="16" state="hidden" r:id="rId3"/>
    <sheet name="Sistemas" sheetId="19" state="hidden" r:id="rId4"/>
    <sheet name="01-Mapa de riesgo " sheetId="11" state="hidden" r:id="rId5"/>
    <sheet name="VALORACION MAPA RIESGOS" sheetId="20" state="hidden" r:id="rId6"/>
    <sheet name="FORMATO" sheetId="22" state="hidden" r:id="rId7"/>
    <sheet name="MAPA 2016" sheetId="21" state="hidden" r:id="rId8"/>
    <sheet name="SEGUIMIENTO MAPA RIESGOS 2017" sheetId="23" r:id="rId9"/>
    <sheet name="Hoja1" sheetId="9" state="hidden" r:id="rId10"/>
  </sheets>
  <definedNames>
    <definedName name="_xlnm._FilterDatabase" localSheetId="4" hidden="1">'01-Mapa de riesgo '!$A$5:$X$148</definedName>
    <definedName name="_xlnm._FilterDatabase" localSheetId="0" hidden="1">'Admon bienes y Serv'!$E$1:$U$14</definedName>
    <definedName name="_xlnm._FilterDatabase" localSheetId="2" hidden="1">'Atención al cliente'!$E$1:$U$14</definedName>
    <definedName name="_xlnm._FilterDatabase" localSheetId="6" hidden="1">FORMATO!$A$6:$X$26</definedName>
    <definedName name="_xlnm._FilterDatabase" localSheetId="1" hidden="1">'Gestion Financiera '!$E$1:$U$14</definedName>
    <definedName name="_xlnm._FilterDatabase" localSheetId="7" hidden="1">'MAPA 2016'!$A$7:$Z$100</definedName>
    <definedName name="_xlnm._FilterDatabase" localSheetId="8" hidden="1">'SEGUIMIENTO MAPA RIESGOS 2017'!$A$7:$AD$113</definedName>
    <definedName name="_xlnm._FilterDatabase" localSheetId="3" hidden="1">Sistemas!$A$5:$X$148</definedName>
    <definedName name="_xlnm._FilterDatabase" localSheetId="5" hidden="1">'VALORACION MAPA RIESGOS'!$A$6:$X$149</definedName>
    <definedName name="ACCION" localSheetId="4">'01-Mapa de riesgo '!#REF!</definedName>
    <definedName name="ACCION" localSheetId="0">'Admon bienes y Serv'!#REF!</definedName>
    <definedName name="ACCION" localSheetId="2">'Atención al cliente'!#REF!</definedName>
    <definedName name="ACCION" localSheetId="6">FORMATO!#REF!</definedName>
    <definedName name="ACCION" localSheetId="1">'Gestion Financiera '!#REF!</definedName>
    <definedName name="ACCION" localSheetId="7">'MAPA 2016'!#REF!</definedName>
    <definedName name="ACCION" localSheetId="8">'SEGUIMIENTO MAPA RIESGOS 2017'!#REF!</definedName>
    <definedName name="ACCION" localSheetId="3">Sistemas!#REF!</definedName>
    <definedName name="ACCION" localSheetId="5">'VALORACION MAPA RIESGOS'!#REF!</definedName>
    <definedName name="ACCION">#REF!</definedName>
    <definedName name="_xlnm.Print_Area" localSheetId="8">'SEGUIMIENTO MAPA RIESGOS 2017'!$A$1:$AD$91</definedName>
    <definedName name="CENTRO" localSheetId="4">#REF!</definedName>
    <definedName name="CENTRO" localSheetId="0">#REF!</definedName>
    <definedName name="CENTRO" localSheetId="2">#REF!</definedName>
    <definedName name="CENTRO" localSheetId="6">#REF!</definedName>
    <definedName name="CENTRO" localSheetId="1">#REF!</definedName>
    <definedName name="CENTRO" localSheetId="7">#REF!</definedName>
    <definedName name="CENTRO" localSheetId="8">#REF!</definedName>
    <definedName name="CENTRO" localSheetId="3">#REF!</definedName>
    <definedName name="CENTRO" localSheetId="5">#REF!</definedName>
    <definedName name="CENTRO">#REF!</definedName>
    <definedName name="GRAVE" localSheetId="4">'01-Mapa de riesgo '!#REF!</definedName>
    <definedName name="GRAVE" localSheetId="0">'Admon bienes y Serv'!#REF!</definedName>
    <definedName name="GRAVE" localSheetId="2">'Atención al cliente'!#REF!</definedName>
    <definedName name="GRAVE" localSheetId="6">FORMATO!#REF!</definedName>
    <definedName name="GRAVE" localSheetId="1">'Gestion Financiera '!#REF!</definedName>
    <definedName name="GRAVE" localSheetId="7">'MAPA 2016'!#REF!</definedName>
    <definedName name="GRAVE" localSheetId="8">'SEGUIMIENTO MAPA RIESGOS 2017'!#REF!</definedName>
    <definedName name="GRAVE" localSheetId="3">Sistemas!#REF!</definedName>
    <definedName name="GRAVE" localSheetId="5">'VALORACION MAPA RIESGOS'!#REF!</definedName>
    <definedName name="GRAVE">#REF!</definedName>
    <definedName name="JURIDICA" localSheetId="0">#REF!</definedName>
    <definedName name="JURIDICA" localSheetId="2">#REF!</definedName>
    <definedName name="JURIDICA" localSheetId="6">#REF!</definedName>
    <definedName name="JURIDICA" localSheetId="1">#REF!</definedName>
    <definedName name="JURIDICA" localSheetId="7">#REF!</definedName>
    <definedName name="JURIDICA" localSheetId="8">#REF!</definedName>
    <definedName name="JURIDICA" localSheetId="3">#REF!</definedName>
    <definedName name="JURIDICA" localSheetId="5">#REF!</definedName>
    <definedName name="JURIDICA">#REF!</definedName>
    <definedName name="LEVE" localSheetId="4">'01-Mapa de riesgo '!#REF!</definedName>
    <definedName name="LEVE" localSheetId="0">'Admon bienes y Serv'!#REF!</definedName>
    <definedName name="LEVE" localSheetId="2">'Atención al cliente'!#REF!</definedName>
    <definedName name="LEVE" localSheetId="6">FORMATO!#REF!</definedName>
    <definedName name="LEVE" localSheetId="1">'Gestion Financiera '!#REF!</definedName>
    <definedName name="LEVE" localSheetId="7">'MAPA 2016'!#REF!</definedName>
    <definedName name="LEVE" localSheetId="8">'SEGUIMIENTO MAPA RIESGOS 2017'!#REF!</definedName>
    <definedName name="LEVE" localSheetId="3">Sistemas!#REF!</definedName>
    <definedName name="LEVE" localSheetId="5">'VALORACION MAPA RIESGOS'!#REF!</definedName>
    <definedName name="LEVE">#REF!</definedName>
    <definedName name="LISTADESPLEGAR_CENTRO" localSheetId="4">#REF!</definedName>
    <definedName name="LISTADESPLEGAR_CENTRO" localSheetId="0">#REF!</definedName>
    <definedName name="LISTADESPLEGAR_CENTRO" localSheetId="2">#REF!</definedName>
    <definedName name="LISTADESPLEGAR_CENTRO" localSheetId="6">#REF!</definedName>
    <definedName name="LISTADESPLEGAR_CENTRO" localSheetId="1">#REF!</definedName>
    <definedName name="LISTADESPLEGAR_CENTRO" localSheetId="7">#REF!</definedName>
    <definedName name="LISTADESPLEGAR_CENTRO" localSheetId="8">#REF!</definedName>
    <definedName name="LISTADESPLEGAR_CENTRO" localSheetId="3">#REF!</definedName>
    <definedName name="LISTADESPLEGAR_CENTRO" localSheetId="5">#REF!</definedName>
    <definedName name="LISTADESPLEGAR_CENTRO">#REF!</definedName>
    <definedName name="MODERADO" localSheetId="4">'01-Mapa de riesgo '!#REF!</definedName>
    <definedName name="MODERADO" localSheetId="0">'Admon bienes y Serv'!#REF!</definedName>
    <definedName name="MODERADO" localSheetId="2">'Atención al cliente'!#REF!</definedName>
    <definedName name="MODERADO" localSheetId="6">FORMATO!#REF!</definedName>
    <definedName name="MODERADO" localSheetId="1">'Gestion Financiera '!#REF!</definedName>
    <definedName name="MODERADO" localSheetId="7">'MAPA 2016'!#REF!</definedName>
    <definedName name="MODERADO" localSheetId="8">'SEGUIMIENTO MAPA RIESGOS 2017'!#REF!</definedName>
    <definedName name="MODERADO" localSheetId="3">Sistemas!#REF!</definedName>
    <definedName name="MODERADO" localSheetId="5">'VALORACION MAPA RIESGOS'!#REF!</definedName>
    <definedName name="MODERADO">#REF!</definedName>
    <definedName name="REGIONAL" localSheetId="4">#REF!</definedName>
    <definedName name="REGIONAL" localSheetId="0">#REF!</definedName>
    <definedName name="REGIONAL" localSheetId="2">#REF!</definedName>
    <definedName name="REGIONAL" localSheetId="6">#REF!</definedName>
    <definedName name="REGIONAL" localSheetId="1">#REF!</definedName>
    <definedName name="REGIONAL" localSheetId="7">#REF!</definedName>
    <definedName name="REGIONAL" localSheetId="8">#REF!</definedName>
    <definedName name="REGIONAL" localSheetId="3">#REF!</definedName>
    <definedName name="REGIONAL" localSheetId="5">#REF!</definedName>
    <definedName name="REGIONAL">#REF!</definedName>
    <definedName name="_xlnm.Print_Titles" localSheetId="4">'01-Mapa de riesgo '!$5:$7</definedName>
    <definedName name="_xlnm.Print_Titles" localSheetId="0">'Admon bienes y Serv'!$5:$7</definedName>
    <definedName name="_xlnm.Print_Titles" localSheetId="2">'Atención al cliente'!$5:$7</definedName>
    <definedName name="_xlnm.Print_Titles" localSheetId="6">FORMATO!$6:$8</definedName>
    <definedName name="_xlnm.Print_Titles" localSheetId="1">'Gestion Financiera '!$5:$7</definedName>
    <definedName name="_xlnm.Print_Titles" localSheetId="7">'MAPA 2016'!$5:$7</definedName>
    <definedName name="_xlnm.Print_Titles" localSheetId="8">'SEGUIMIENTO MAPA RIESGOS 2017'!$5:$7</definedName>
    <definedName name="_xlnm.Print_Titles" localSheetId="3">Sistemas!$5:$7</definedName>
    <definedName name="_xlnm.Print_Titles" localSheetId="5">'VALORACION MAPA RIESGOS'!$6:$8</definedName>
  </definedNames>
  <calcPr calcId="145621"/>
</workbook>
</file>

<file path=xl/calcChain.xml><?xml version="1.0" encoding="utf-8"?>
<calcChain xmlns="http://schemas.openxmlformats.org/spreadsheetml/2006/main">
  <c r="S27" i="23" l="1"/>
  <c r="S26" i="23"/>
  <c r="S21" i="23"/>
  <c r="S18" i="23"/>
  <c r="S17" i="23"/>
  <c r="S16" i="23"/>
  <c r="S12" i="23"/>
  <c r="S86" i="23" l="1"/>
  <c r="S83" i="23"/>
  <c r="S77" i="23"/>
  <c r="S75" i="23"/>
  <c r="S69" i="23"/>
  <c r="S67" i="23"/>
  <c r="S65" i="23"/>
  <c r="S64" i="23"/>
  <c r="S63" i="23"/>
  <c r="S62" i="23"/>
  <c r="S61" i="23"/>
  <c r="S54" i="23"/>
  <c r="S50" i="23"/>
  <c r="S47" i="23"/>
  <c r="S44" i="23"/>
  <c r="S42" i="23"/>
  <c r="S37" i="23"/>
  <c r="S33" i="23"/>
  <c r="S30" i="23"/>
  <c r="S29" i="23"/>
  <c r="S11" i="23"/>
  <c r="S10" i="23"/>
  <c r="S9" i="23"/>
  <c r="S8" i="23"/>
  <c r="S89" i="21" l="1"/>
  <c r="S86" i="21"/>
  <c r="S85" i="21"/>
  <c r="S79" i="21"/>
  <c r="S77" i="21"/>
  <c r="S75" i="21"/>
  <c r="S69" i="21" l="1"/>
  <c r="S93" i="21" l="1"/>
  <c r="S92" i="21"/>
  <c r="S35" i="21" l="1"/>
  <c r="S61" i="21" l="1"/>
  <c r="S94" i="21" l="1"/>
  <c r="S67" i="21" l="1"/>
  <c r="S65" i="21"/>
  <c r="S64" i="21"/>
  <c r="S63" i="21"/>
  <c r="S62" i="21"/>
  <c r="S26" i="21" l="1"/>
  <c r="S18" i="21"/>
  <c r="S17" i="21"/>
  <c r="S16" i="21"/>
  <c r="S12" i="21"/>
  <c r="S9" i="21" l="1"/>
  <c r="R10" i="22"/>
  <c r="R11" i="22"/>
  <c r="R12" i="22"/>
  <c r="R13" i="22"/>
  <c r="R14" i="22"/>
  <c r="R15" i="22"/>
  <c r="R16" i="22"/>
  <c r="R17" i="22"/>
  <c r="R18" i="22"/>
  <c r="R19" i="22"/>
  <c r="R20" i="22"/>
  <c r="R21" i="22"/>
  <c r="R22" i="22"/>
  <c r="R23" i="22"/>
  <c r="R24" i="22"/>
  <c r="R25" i="22"/>
  <c r="R26" i="22"/>
  <c r="R9" i="22"/>
  <c r="S21" i="21" l="1"/>
  <c r="S54" i="21"/>
  <c r="S50" i="21"/>
  <c r="S47" i="21"/>
  <c r="S44" i="21"/>
  <c r="S42" i="21"/>
  <c r="S39" i="21"/>
  <c r="S32" i="21"/>
  <c r="S31" i="21"/>
  <c r="S27" i="21"/>
  <c r="S29" i="21"/>
  <c r="S11" i="21"/>
  <c r="S10" i="21"/>
  <c r="S8" i="21"/>
  <c r="R137" i="20"/>
  <c r="R134" i="20"/>
  <c r="R133" i="20"/>
  <c r="R129" i="20"/>
  <c r="R128" i="20"/>
  <c r="R125" i="20"/>
  <c r="R121" i="20"/>
  <c r="R119" i="20"/>
  <c r="R116" i="20"/>
  <c r="R108" i="20"/>
  <c r="R107" i="20"/>
  <c r="R105" i="20"/>
  <c r="R103" i="20"/>
  <c r="R101" i="20"/>
  <c r="R100" i="20"/>
  <c r="R99" i="20"/>
  <c r="R98" i="20"/>
  <c r="R97" i="20"/>
  <c r="R96" i="20"/>
  <c r="R95" i="20"/>
  <c r="R94" i="20"/>
  <c r="R93" i="20"/>
  <c r="R92" i="20"/>
  <c r="R91" i="20"/>
  <c r="R87" i="20"/>
  <c r="R84" i="20"/>
  <c r="R82" i="20"/>
  <c r="R74" i="20"/>
  <c r="R73" i="20"/>
  <c r="R66" i="20"/>
  <c r="R65" i="20"/>
  <c r="R61" i="20"/>
  <c r="R59" i="20"/>
  <c r="R57" i="20"/>
  <c r="R53" i="20"/>
  <c r="R50" i="20"/>
  <c r="R43" i="20"/>
  <c r="R42" i="20"/>
  <c r="R41" i="20"/>
  <c r="R39" i="20"/>
  <c r="R37" i="20"/>
  <c r="R36" i="20"/>
  <c r="R35" i="20"/>
  <c r="R32" i="20"/>
  <c r="R31" i="20"/>
  <c r="R30" i="20"/>
  <c r="R29" i="20"/>
  <c r="R25" i="20"/>
  <c r="R24" i="20"/>
  <c r="R23" i="20"/>
  <c r="R22" i="20"/>
  <c r="R17" i="20"/>
  <c r="R16" i="20"/>
  <c r="R15" i="20"/>
  <c r="R14" i="20"/>
  <c r="R13" i="20"/>
  <c r="R12" i="20"/>
  <c r="R11" i="20"/>
  <c r="R10" i="20"/>
  <c r="R9" i="20"/>
  <c r="R136" i="19"/>
  <c r="R133" i="19"/>
  <c r="R132" i="19"/>
  <c r="R128" i="19"/>
  <c r="R127" i="19"/>
  <c r="R124" i="19"/>
  <c r="R120" i="19"/>
  <c r="R118" i="19"/>
  <c r="R115" i="19"/>
  <c r="R107" i="19"/>
  <c r="R106" i="19"/>
  <c r="R104" i="19"/>
  <c r="R102" i="19"/>
  <c r="R100" i="19"/>
  <c r="R99" i="19"/>
  <c r="R98" i="19"/>
  <c r="R97" i="19"/>
  <c r="R96" i="19"/>
  <c r="R95" i="19"/>
  <c r="R94" i="19"/>
  <c r="R93" i="19"/>
  <c r="R92" i="19"/>
  <c r="R91" i="19"/>
  <c r="R90" i="19"/>
  <c r="R86" i="19"/>
  <c r="R83" i="19"/>
  <c r="R81" i="19"/>
  <c r="R73" i="19"/>
  <c r="R72" i="19"/>
  <c r="R65" i="19"/>
  <c r="R64" i="19"/>
  <c r="R60" i="19"/>
  <c r="R58" i="19"/>
  <c r="R56" i="19"/>
  <c r="R52" i="19"/>
  <c r="R49" i="19"/>
  <c r="R42" i="19"/>
  <c r="R41" i="19"/>
  <c r="R40" i="19"/>
  <c r="R38" i="19"/>
  <c r="R36" i="19"/>
  <c r="R35" i="19"/>
  <c r="R34" i="19"/>
  <c r="R31" i="19"/>
  <c r="R30" i="19"/>
  <c r="R29" i="19"/>
  <c r="R28" i="19"/>
  <c r="R24" i="19"/>
  <c r="R23" i="19"/>
  <c r="R22" i="19"/>
  <c r="R21" i="19"/>
  <c r="R16" i="19"/>
  <c r="R15" i="19"/>
  <c r="R14" i="19"/>
  <c r="R13" i="19"/>
  <c r="R12" i="19"/>
  <c r="R11" i="19"/>
  <c r="R10" i="19"/>
  <c r="R9" i="19"/>
  <c r="R8" i="19"/>
  <c r="R99" i="11"/>
  <c r="R98" i="11"/>
  <c r="R35" i="11"/>
  <c r="R30" i="11"/>
  <c r="R28" i="11"/>
  <c r="R16" i="11"/>
  <c r="R94" i="11" l="1"/>
  <c r="R97" i="11"/>
  <c r="R96" i="11"/>
  <c r="R95" i="11"/>
  <c r="R93" i="11"/>
  <c r="R92" i="11"/>
  <c r="R91" i="11"/>
  <c r="R128" i="11" l="1"/>
  <c r="R106" i="11"/>
  <c r="R90" i="11"/>
  <c r="R86" i="11"/>
  <c r="R83" i="11"/>
  <c r="R81" i="11"/>
  <c r="R73" i="11"/>
  <c r="R72" i="11"/>
  <c r="R65" i="11"/>
  <c r="R64" i="11"/>
  <c r="R60" i="11"/>
  <c r="R58" i="11"/>
  <c r="R56" i="11"/>
  <c r="R52" i="11"/>
  <c r="R49" i="11"/>
  <c r="R34" i="11" l="1"/>
  <c r="R31" i="11"/>
  <c r="R29" i="11"/>
  <c r="R107" i="11"/>
  <c r="R136" i="11"/>
  <c r="R133" i="11"/>
  <c r="R132" i="11"/>
  <c r="R127" i="11"/>
  <c r="R124" i="11"/>
  <c r="R120" i="11"/>
  <c r="R118" i="11"/>
  <c r="R115" i="11"/>
  <c r="R12" i="11" l="1"/>
  <c r="R11" i="11"/>
  <c r="R10" i="11"/>
  <c r="R9" i="11"/>
  <c r="R8" i="11"/>
  <c r="R42" i="11" l="1"/>
  <c r="R24" i="11" l="1"/>
  <c r="R23" i="11"/>
  <c r="R22" i="11"/>
  <c r="R21" i="11"/>
  <c r="R41" i="11" l="1"/>
  <c r="R38" i="11"/>
  <c r="R40" i="11" l="1"/>
  <c r="R36" i="11"/>
  <c r="R160" i="18" l="1"/>
  <c r="R158" i="18"/>
  <c r="R156" i="18"/>
  <c r="R154" i="18"/>
  <c r="R153" i="18"/>
  <c r="R152" i="18"/>
  <c r="R14" i="18"/>
  <c r="R13" i="18"/>
  <c r="R12" i="18"/>
  <c r="R160" i="17"/>
  <c r="R158" i="17"/>
  <c r="R156" i="17"/>
  <c r="R154" i="17"/>
  <c r="R153" i="17"/>
  <c r="R152" i="17"/>
  <c r="R14" i="17"/>
  <c r="R13" i="17"/>
  <c r="R12" i="17"/>
  <c r="R160" i="16"/>
  <c r="R158" i="16"/>
  <c r="R156" i="16"/>
  <c r="R154" i="16"/>
  <c r="R153" i="16"/>
  <c r="R152" i="16"/>
  <c r="R14" i="16"/>
  <c r="R13" i="16"/>
  <c r="R12" i="16"/>
  <c r="R104" i="11" l="1"/>
  <c r="R102" i="11"/>
  <c r="R100" i="11"/>
  <c r="R15" i="11"/>
  <c r="R14" i="11"/>
  <c r="R13" i="11"/>
</calcChain>
</file>

<file path=xl/comments1.xml><?xml version="1.0" encoding="utf-8"?>
<comments xmlns="http://schemas.openxmlformats.org/spreadsheetml/2006/main">
  <authors>
    <author>TSLSalinas</author>
  </authors>
  <commentList>
    <comment ref="E31" authorId="0">
      <text>
        <r>
          <rPr>
            <b/>
            <sz val="8"/>
            <color indexed="81"/>
            <rFont val="Tahoma"/>
            <family val="2"/>
          </rPr>
          <t>SE AJUSTAN:
CAUSAS Y EFECTOS</t>
        </r>
      </text>
    </comment>
    <comment ref="E99" authorId="0">
      <text>
        <r>
          <rPr>
            <b/>
            <sz val="8"/>
            <color indexed="81"/>
            <rFont val="Tahoma"/>
            <family val="2"/>
          </rPr>
          <t>RIESGO INCORPORADO</t>
        </r>
      </text>
    </comment>
  </commentList>
</comments>
</file>

<file path=xl/comments2.xml><?xml version="1.0" encoding="utf-8"?>
<comments xmlns="http://schemas.openxmlformats.org/spreadsheetml/2006/main">
  <authors>
    <author>TSLSalinas</author>
  </authors>
  <commentList>
    <comment ref="E32" authorId="0">
      <text>
        <r>
          <rPr>
            <b/>
            <sz val="8"/>
            <color indexed="81"/>
            <rFont val="Tahoma"/>
            <family val="2"/>
          </rPr>
          <t>SE AJUSTAN:
CAUSAS Y EFECTOS</t>
        </r>
      </text>
    </comment>
    <comment ref="E100" authorId="0">
      <text>
        <r>
          <rPr>
            <b/>
            <sz val="8"/>
            <color indexed="81"/>
            <rFont val="Tahoma"/>
            <family val="2"/>
          </rPr>
          <t>RIESGO INCORPORADO</t>
        </r>
      </text>
    </comment>
  </commentList>
</comments>
</file>

<file path=xl/comments3.xml><?xml version="1.0" encoding="utf-8"?>
<comments xmlns="http://schemas.openxmlformats.org/spreadsheetml/2006/main">
  <authors>
    <author>Sandra Liliana Salinas Avila</author>
  </authors>
  <commentList>
    <comment ref="K5" authorId="0">
      <text>
        <r>
          <rPr>
            <sz val="10"/>
            <color indexed="81"/>
            <rFont val="Tahoma"/>
            <family val="2"/>
          </rPr>
          <t>Tipo de Impacto:
- Impacto de confidencialidad en la información.
- Impacto de credibilidad o imagen
- Impacto Legal</t>
        </r>
      </text>
    </comment>
    <comment ref="L5" authorId="0">
      <text>
        <r>
          <rPr>
            <sz val="10"/>
            <color indexed="81"/>
            <rFont val="Tahoma"/>
            <family val="2"/>
          </rPr>
          <t>ZONA DE RIESGO</t>
        </r>
      </text>
    </comment>
    <comment ref="M5" authorId="0">
      <text>
        <r>
          <rPr>
            <sz val="8"/>
            <color indexed="81"/>
            <rFont val="Tahoma"/>
            <family val="2"/>
          </rPr>
          <t>- Controles Preventivos
- Controles Correctivos
- Controles de Gestión
- Controles Operativos
- Controles Legales</t>
        </r>
      </text>
    </comment>
    <comment ref="N5" authorId="0">
      <text>
        <r>
          <rPr>
            <sz val="9"/>
            <color indexed="81"/>
            <rFont val="Tahoma"/>
            <family val="2"/>
          </rPr>
          <t>Acciones para Valorar el riesgo:
- Identificar controles existentes
- Verificar efectividad de controles
- Establecer prioridades de tratamiento
Confronta:
Resultados de la evaluación del riesgo con los controles identificados.</t>
        </r>
      </text>
    </comment>
    <comment ref="T5" authorId="0">
      <text>
        <r>
          <rPr>
            <sz val="10"/>
            <color indexed="81"/>
            <rFont val="Tahoma"/>
            <family val="2"/>
          </rPr>
          <t>Dependiendo si el control afecta la probabilidad o impacto, desplaza en la matriz de calificación, evaluación y respuesta al riesgo</t>
        </r>
      </text>
    </comment>
    <comment ref="V5" authorId="0">
      <text>
        <r>
          <rPr>
            <sz val="11"/>
            <color indexed="81"/>
            <rFont val="Tahoma"/>
            <family val="2"/>
          </rPr>
          <t>Riesgo Residual</t>
        </r>
      </text>
    </comment>
    <comment ref="I6" authorId="0">
      <text>
        <r>
          <rPr>
            <sz val="10"/>
            <color indexed="81"/>
            <rFont val="Tahoma"/>
            <family val="2"/>
          </rPr>
          <t>CALIFICACION DE PROBABILIDAD:
1: Raro
2: Improbable
3: Posible
4: Probable
5: Casi Seguro</t>
        </r>
      </text>
    </comment>
    <comment ref="J6" authorId="0">
      <text>
        <r>
          <rPr>
            <sz val="10"/>
            <color indexed="81"/>
            <rFont val="Tahoma"/>
            <family val="2"/>
          </rPr>
          <t>CALIFICACIÓN IMPACTO:
Nivel de Impacto
1; Insignificante
2: Menor
3: Moderado
4: Mayor
5: Catastrófico</t>
        </r>
      </text>
    </comment>
    <comment ref="N6" authorId="0">
      <text>
        <r>
          <rPr>
            <sz val="9"/>
            <color indexed="81"/>
            <rFont val="Tahoma"/>
            <family val="2"/>
          </rPr>
          <t xml:space="preserve">Calificación: 
Respuesta "SI": 0
Respuesta "NO":  Asignar valores no intermedios
</t>
        </r>
      </text>
    </comment>
    <comment ref="S6" authorId="0">
      <text>
        <r>
          <rPr>
            <sz val="10"/>
            <color indexed="81"/>
            <rFont val="Tahoma"/>
            <family val="2"/>
          </rPr>
          <t>Rangos de Calificación de los controles:
Si el control afecta la probabilidad o impacto desplaza en la matriz de verificación, evaluación y respuesta a los riesgos. 
- Entre 0-50. Cuadrantes a Disminuir: Probabilidad: 0 - Impacto: 0
- Entre 51-75. Cuadrantes a Disminuir: Probabilidad: 1 - Impacto: 1
- Entre 76-100. Cuadrantes a disminuir: Probabilidad: 2 - Impacto: 2</t>
        </r>
      </text>
    </comment>
    <comment ref="T6" authorId="0">
      <text>
        <r>
          <rPr>
            <sz val="10"/>
            <color indexed="81"/>
            <rFont val="Tahoma"/>
            <family val="2"/>
          </rPr>
          <t>Afecta la Probabilidad?
Cuadrantes a Disminuir</t>
        </r>
      </text>
    </comment>
    <comment ref="U6" authorId="0">
      <text>
        <r>
          <rPr>
            <sz val="10"/>
            <color indexed="81"/>
            <rFont val="Tahoma"/>
            <family val="2"/>
          </rPr>
          <t>Afecta el Impacto?
Cuadrantes a Disminuir</t>
        </r>
      </text>
    </comment>
    <comment ref="Y6" authorId="0">
      <text>
        <r>
          <rPr>
            <sz val="11"/>
            <color indexed="81"/>
            <rFont val="Tahoma"/>
            <family val="2"/>
          </rPr>
          <t>Cargo</t>
        </r>
      </text>
    </comment>
    <comment ref="N7" authorId="0">
      <text>
        <r>
          <rPr>
            <sz val="10"/>
            <color indexed="81"/>
            <rFont val="Tahoma"/>
            <family val="2"/>
          </rPr>
          <t>Calificación:
- De 0 a 15</t>
        </r>
      </text>
    </comment>
    <comment ref="O7" authorId="0">
      <text>
        <r>
          <rPr>
            <sz val="10"/>
            <color indexed="81"/>
            <rFont val="Tahoma"/>
            <family val="2"/>
          </rPr>
          <t>Calificación:
- De 0 a 15</t>
        </r>
      </text>
    </comment>
    <comment ref="P7" authorId="0">
      <text>
        <r>
          <rPr>
            <sz val="10"/>
            <color indexed="81"/>
            <rFont val="Tahoma"/>
            <family val="2"/>
          </rPr>
          <t>Calificación:
- De 0 a 30</t>
        </r>
      </text>
    </comment>
    <comment ref="Q7" authorId="0">
      <text>
        <r>
          <rPr>
            <sz val="10"/>
            <color indexed="81"/>
            <rFont val="Tahoma"/>
            <family val="2"/>
          </rPr>
          <t>Calificación:
- De 0 a 15</t>
        </r>
      </text>
    </comment>
    <comment ref="R7" authorId="0">
      <text>
        <r>
          <rPr>
            <sz val="10"/>
            <color indexed="81"/>
            <rFont val="Tahoma"/>
            <family val="2"/>
          </rPr>
          <t xml:space="preserve"> Calificación:
De 0 a 25</t>
        </r>
      </text>
    </comment>
  </commentList>
</comments>
</file>

<file path=xl/comments4.xml><?xml version="1.0" encoding="utf-8"?>
<comments xmlns="http://schemas.openxmlformats.org/spreadsheetml/2006/main">
  <authors>
    <author>Sandra Liliana Salinas Avila</author>
  </authors>
  <commentList>
    <comment ref="K5" authorId="0">
      <text>
        <r>
          <rPr>
            <sz val="10"/>
            <color indexed="81"/>
            <rFont val="Tahoma"/>
            <family val="2"/>
          </rPr>
          <t>Tipo de Impacto:
- Impacto de confidencialidad en la información.
- Impacto de credibilidad o imagen
- Impacto Legal</t>
        </r>
      </text>
    </comment>
    <comment ref="L5" authorId="0">
      <text>
        <r>
          <rPr>
            <sz val="10"/>
            <color indexed="81"/>
            <rFont val="Tahoma"/>
            <family val="2"/>
          </rPr>
          <t>ZONA DE RIESGO</t>
        </r>
      </text>
    </comment>
    <comment ref="M5" authorId="0">
      <text>
        <r>
          <rPr>
            <sz val="8"/>
            <color indexed="81"/>
            <rFont val="Tahoma"/>
            <family val="2"/>
          </rPr>
          <t>- Controles Preventivos
- Controles Correctivos
- Controles de Gestión
- Controles Operativos
- Controles Legales</t>
        </r>
      </text>
    </comment>
    <comment ref="N5" authorId="0">
      <text>
        <r>
          <rPr>
            <sz val="9"/>
            <color indexed="81"/>
            <rFont val="Tahoma"/>
            <family val="2"/>
          </rPr>
          <t>Acciones para Valorar el riesgo:
- Identificar controles existentes
- Verificar efectividad de controles
- Establecer prioridades de tratamiento
Confronta:
Resultados de la evaluación del riesgo con los controles identificados.</t>
        </r>
      </text>
    </comment>
    <comment ref="T5" authorId="0">
      <text>
        <r>
          <rPr>
            <sz val="10"/>
            <color indexed="81"/>
            <rFont val="Tahoma"/>
            <family val="2"/>
          </rPr>
          <t>Dependiendo si el control afecta la probabilidad o impacto, desplaza en la matriz de calificación, evaluación y respuesta al riesgo</t>
        </r>
      </text>
    </comment>
    <comment ref="V5" authorId="0">
      <text>
        <r>
          <rPr>
            <sz val="11"/>
            <color indexed="81"/>
            <rFont val="Tahoma"/>
            <family val="2"/>
          </rPr>
          <t>Riesgo Residual</t>
        </r>
      </text>
    </comment>
    <comment ref="I6" authorId="0">
      <text>
        <r>
          <rPr>
            <sz val="10"/>
            <color indexed="81"/>
            <rFont val="Tahoma"/>
            <family val="2"/>
          </rPr>
          <t>CALIFICACION DE PROBABILIDAD:
1: Raro
2: Improbable
3: Posible
4: Probable
5: Casi Seguro</t>
        </r>
      </text>
    </comment>
    <comment ref="J6" authorId="0">
      <text>
        <r>
          <rPr>
            <sz val="10"/>
            <color indexed="81"/>
            <rFont val="Tahoma"/>
            <family val="2"/>
          </rPr>
          <t>CALIFICACIÓN IMPACTO:
Nivel de Impacto
1; Insignificante
2: Menor
3: Moderado
4: Mayor
5: Catastrófico</t>
        </r>
      </text>
    </comment>
    <comment ref="N6" authorId="0">
      <text>
        <r>
          <rPr>
            <sz val="9"/>
            <color indexed="81"/>
            <rFont val="Tahoma"/>
            <family val="2"/>
          </rPr>
          <t xml:space="preserve">Calificación: 
Respuesta "SI": 0
Respuesta "NO":  Asignar valores no intermedios
</t>
        </r>
      </text>
    </comment>
    <comment ref="S6" authorId="0">
      <text>
        <r>
          <rPr>
            <sz val="10"/>
            <color indexed="81"/>
            <rFont val="Tahoma"/>
            <family val="2"/>
          </rPr>
          <t>Rangos de Calificación de los controles:
Si el control afecta la probabilidad o impacto desplaza en la matriz de verificación, evaluación y respuesta a los riesgos. 
- Entre 0-50. Cuadrantes a Disminuir: Probabilidad: 0 - Impacto: 0
- Entre 51-75. Cuadrantes a Disminuir: Probabilidad: 1 - Impacto: 1
- Entre 76-100. Cuadrantes a disminuir: Probabilidad: 2 - Impacto: 2</t>
        </r>
      </text>
    </comment>
    <comment ref="T6" authorId="0">
      <text>
        <r>
          <rPr>
            <sz val="10"/>
            <color indexed="81"/>
            <rFont val="Tahoma"/>
            <family val="2"/>
          </rPr>
          <t>Afecta la Probabilidad?
Cuadrantes a Disminuir</t>
        </r>
      </text>
    </comment>
    <comment ref="U6" authorId="0">
      <text>
        <r>
          <rPr>
            <sz val="10"/>
            <color indexed="81"/>
            <rFont val="Tahoma"/>
            <family val="2"/>
          </rPr>
          <t>Afecta el Impacto?
Cuadrantes a Disminuir</t>
        </r>
      </text>
    </comment>
    <comment ref="Y6" authorId="0">
      <text>
        <r>
          <rPr>
            <sz val="11"/>
            <color indexed="81"/>
            <rFont val="Tahoma"/>
            <family val="2"/>
          </rPr>
          <t>Cargo</t>
        </r>
      </text>
    </comment>
    <comment ref="N7" authorId="0">
      <text>
        <r>
          <rPr>
            <sz val="10"/>
            <color indexed="81"/>
            <rFont val="Tahoma"/>
            <family val="2"/>
          </rPr>
          <t>Calificación:
- De 0 a 15</t>
        </r>
      </text>
    </comment>
    <comment ref="O7" authorId="0">
      <text>
        <r>
          <rPr>
            <sz val="10"/>
            <color indexed="81"/>
            <rFont val="Tahoma"/>
            <family val="2"/>
          </rPr>
          <t>Calificación:
- De 0 a 15</t>
        </r>
      </text>
    </comment>
    <comment ref="P7" authorId="0">
      <text>
        <r>
          <rPr>
            <sz val="10"/>
            <color indexed="81"/>
            <rFont val="Tahoma"/>
            <family val="2"/>
          </rPr>
          <t>Calificación:
- De 0 a 30</t>
        </r>
      </text>
    </comment>
    <comment ref="Q7" authorId="0">
      <text>
        <r>
          <rPr>
            <sz val="10"/>
            <color indexed="81"/>
            <rFont val="Tahoma"/>
            <family val="2"/>
          </rPr>
          <t>Calificación:
- De 0 a 15</t>
        </r>
      </text>
    </comment>
    <comment ref="R7" authorId="0">
      <text>
        <r>
          <rPr>
            <sz val="10"/>
            <color indexed="81"/>
            <rFont val="Tahoma"/>
            <family val="2"/>
          </rPr>
          <t xml:space="preserve"> Calificación:
De 0 a 25</t>
        </r>
      </text>
    </comment>
  </commentList>
</comments>
</file>

<file path=xl/sharedStrings.xml><?xml version="1.0" encoding="utf-8"?>
<sst xmlns="http://schemas.openxmlformats.org/spreadsheetml/2006/main" count="6367" uniqueCount="1295">
  <si>
    <t>DESCRIPCIÓN</t>
  </si>
  <si>
    <t>RIESGO</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</si>
  <si>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</si>
  <si>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</si>
  <si>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</si>
  <si>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</si>
  <si>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</si>
  <si>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</si>
  <si>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</si>
  <si>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</si>
  <si>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PROBABILIDAD</t>
  </si>
  <si>
    <t>IMPACTO</t>
  </si>
  <si>
    <t xml:space="preserve">CAUSA </t>
  </si>
  <si>
    <t>CONSECUENCIA</t>
  </si>
  <si>
    <t>INDICADOR DE RIESGO</t>
  </si>
  <si>
    <t>No</t>
  </si>
  <si>
    <t>ACCIÓN</t>
  </si>
  <si>
    <t>PROCESOS INCOLUCRADOS EN EL MANEJO</t>
  </si>
  <si>
    <t>IDENTIFICACION DEL RIESGO</t>
  </si>
  <si>
    <t>CONTROL DE GESTION</t>
  </si>
  <si>
    <t>OBJETIVO DEL PROCESO</t>
  </si>
  <si>
    <t xml:space="preserve">Establecer la planeación y ejecución  de métodos de evaluación , control y mejora continua  de los procesos que integran  el  Sistema   de Gestión de Calidad  y MECI, con el fin de asegurar  el cumplimiento de las metas,  los objetivos institucionales  y los principios de la entidad. </t>
  </si>
  <si>
    <t>Incumplimiento de los programas y   planes  de auditoria</t>
  </si>
  <si>
    <t>Posibilidad de  incumplir la ejecución del programa anual  de auditorías y planes de auditorias  por proceso</t>
  </si>
  <si>
    <t>CALIFICACIÓN DEL RIESGO</t>
  </si>
  <si>
    <t>EVALUACIÓN DEL 
RIESGO</t>
  </si>
  <si>
    <t>VALORACIÓN DE CONTROLES</t>
  </si>
  <si>
    <t xml:space="preserve">Incumplimiento frente al seguimiento  a la eficacia  de los planes de mejoramiento  </t>
  </si>
  <si>
    <t>No se cumplen las acciones propuestas , ni se desarrollan en los tiempos establecidos</t>
  </si>
  <si>
    <t xml:space="preserve">Posibilidad de  presentar información equivocada en los informes de auditoria </t>
  </si>
  <si>
    <t>Posibilidad de que no se establezcan planes de mejoramiento,  ni controles necesarios para asegurar la misión de la entidad</t>
  </si>
  <si>
    <t xml:space="preserve">
Desconocimiento  de los requisitos legales y reglamentarios.
Prevalencia de intereses  particulares sobre los generales. </t>
  </si>
  <si>
    <t xml:space="preserve">CONTROLES </t>
  </si>
  <si>
    <t>Se efectua  seguimiento  al  cumplimiento  del programa anual de auditorias  por parte del  Comité de  Control Interno</t>
  </si>
  <si>
    <t>Herramientas para el control</t>
  </si>
  <si>
    <t xml:space="preserve">Ejecución y Seguimiento </t>
  </si>
  <si>
    <t>PUNTAJE FINAL</t>
  </si>
  <si>
    <t>Posee herramienta para control</t>
  </si>
  <si>
    <t>La herramienta esta documentada</t>
  </si>
  <si>
    <t>La herramienta es efectiva</t>
  </si>
  <si>
    <t>Estan definidos los responsables</t>
  </si>
  <si>
    <t>La frecuencia de ejecución del control y seguimiento es adecuada</t>
  </si>
  <si>
    <t>Falta de información  que  permita generar acciones de  mejoramiento  continuo en la   organización.
No haya seguimiento y medición de los procesos.</t>
  </si>
  <si>
    <t>Informes de Auditoria inexactos  e inoportunos</t>
  </si>
  <si>
    <t>NUEVA CALIFICACIÓN DEL RIESGO</t>
  </si>
  <si>
    <t xml:space="preserve">Revisión  del Informe de Auditorias  con  los involucrados.
</t>
  </si>
  <si>
    <t>NUEVA EVALUACIÓN DEL 
RIESGO</t>
  </si>
  <si>
    <t>No se dispone de  los recursos necesarios  para la  ejecución de auditorias. 
Desconocimiento de los requisitos legales.</t>
  </si>
  <si>
    <t>Ajuste al procedimiento de Acciones Correctivas y Preventivas y al registro respectivo</t>
  </si>
  <si>
    <t xml:space="preserve">Realización de Comité Control Interno Bimestral para el seguimiento al  PAAI  </t>
  </si>
  <si>
    <t>Auditorias Ejecutadas / Auditorias Programadas</t>
  </si>
  <si>
    <t>Contratación de entes externos para la realizacion de auditorias internas de calidad, con el fin de garantizar la competencia de los auditores y la transparaencia del  proceso</t>
  </si>
  <si>
    <t>Nivel  de satisfaccion  de auditorias  mayor al 90%</t>
  </si>
  <si>
    <t>Revisión y seguimiento constante  para evaluar el análisis de causas  y  la efectividad de los planes de mejoramiento</t>
  </si>
  <si>
    <t>Acciones cerradas eficazmente / Total acciones Tomadas</t>
  </si>
  <si>
    <t>Referencia al punto de la norma ISO 9001:2008 y NTCGP 1000 :   4.1  G), 5.6.2      y  MECI  1.3</t>
  </si>
  <si>
    <t>MAPA   DE RIESGOS INVAMA</t>
  </si>
  <si>
    <t xml:space="preserve">PROCESO CONTROL DE GESTION </t>
  </si>
  <si>
    <t>SEGUIMIENTO Y MONITOREO</t>
  </si>
  <si>
    <t>CG-GR-IB-01</t>
  </si>
  <si>
    <t>Elaborado : 05-03-2015</t>
  </si>
  <si>
    <t>Edición : 1</t>
  </si>
  <si>
    <t xml:space="preserve">Estudio y análisis a los conceptos y lineamientos normativos, con el fin de que las acciones de la entidad se ajusten a la normatividad vigente, se propenda por la prevención del daño jurídico, se desarrollen los procesos judiciales y se efectúe la defensa de los intereses patrimoniales y judiciales de la entidad. </t>
  </si>
  <si>
    <t>GESTION JURIDICA /
COBRO COACTIVO</t>
  </si>
  <si>
    <t>Incumplimiento  frente a la gestión oportuna de cobro y cartera</t>
  </si>
  <si>
    <t xml:space="preserve">Posibilidad de no iniciar las gestiones  de cobro en los periodos establecidos </t>
  </si>
  <si>
    <t xml:space="preserve">Debilidad en el entrenamiento  y la capacitación  del personal que realiza la gestión . </t>
  </si>
  <si>
    <t xml:space="preserve">Debilidad en la estructura del proceso  y en las herramientas  tecnologicas  para el procesamiento  de la información  que apoya el cobro coactivo. </t>
  </si>
  <si>
    <t xml:space="preserve">Falta de Empalme , trazabilidad y  continuidad  en la gestion de los procesos. </t>
  </si>
  <si>
    <t xml:space="preserve">Prescripción  de las deudas, perdidas económicas. </t>
  </si>
  <si>
    <t>M
Moderada</t>
  </si>
  <si>
    <t xml:space="preserve">B 
Baja </t>
  </si>
  <si>
    <t>Mantener actualizados los archivos documentales  o expedientes de Cobro Coactivo</t>
  </si>
  <si>
    <t>Mantener una base de datos actualizada  de los procesos que se encuentran en financiación  o cobro coactivo .</t>
  </si>
  <si>
    <t>Realizar seguimiento  a la efectividad en la capacitación  y entrenamiento  a los responsables del Cobro Coactivo</t>
  </si>
  <si>
    <t>Realizar seguimiento  a la actualización permanente de la base de datos  de procesos de financiación</t>
  </si>
  <si>
    <t>Control de gestión 
Representante por la Dirección</t>
  </si>
  <si>
    <t xml:space="preserve">Control de gestión 
 Representante por la Dirección </t>
  </si>
  <si>
    <t xml:space="preserve">2.1 </t>
  </si>
  <si>
    <t xml:space="preserve">GESTION JURIDICA / 
PROCESOS JURIDICOS </t>
  </si>
  <si>
    <t xml:space="preserve">Demandas </t>
  </si>
  <si>
    <t>posibilidad de demandas en contra de la entidad</t>
  </si>
  <si>
    <t xml:space="preserve">Posibilidad de tomar decisiones en contra o  a favor de las instituciones del estado </t>
  </si>
  <si>
    <t>Político</t>
  </si>
  <si>
    <t>Transformación de la institución, o  liquidación de la misma</t>
  </si>
  <si>
    <t>Pérdidas económicas, pérdida de credibilidad e imagen</t>
  </si>
  <si>
    <t>Definir de manera incorrecta las politicas  y  planes   institucionales</t>
  </si>
  <si>
    <t xml:space="preserve">posibilidad de no orientar la empresa asi los ejes estrategicos </t>
  </si>
  <si>
    <t>Debilidad en el cumplimiento de las funciones de la junta directiva  y del anállis del contexto interno y externo de la Entidad</t>
  </si>
  <si>
    <t xml:space="preserve">Voluntad Política  
Cambio en decisiones  Gubernamentales </t>
  </si>
  <si>
    <t>TIPO DE RIESGO</t>
  </si>
  <si>
    <t>Estratégico</t>
  </si>
  <si>
    <t>Corrupción</t>
  </si>
  <si>
    <t>Aprovechamiento del cargo
para excesos en toma de
decisiones</t>
  </si>
  <si>
    <t>Posibilidad de tomar  decisiones equivocadas o excesivas  en la entidad</t>
  </si>
  <si>
    <t>Anteponer el interes particular sobre los intereses generales</t>
  </si>
  <si>
    <t>No permitir el flujo de la
comunicación para que las
acciones sean transparentes</t>
  </si>
  <si>
    <t>COMUNICACIÓN PUBLICA</t>
  </si>
  <si>
    <t>Informar y comunicar los políticas, acciones y avances de los proyectos que emprende la Entidad de manera veraz y oportuna, con el fin de garantizar la transparencia de los procesos  y la toma de toma de decisiones, para mantener una constante interacción con los clientes internos y externos de la Entidad.</t>
  </si>
  <si>
    <t>Posibilidad de no informar los hechos y resultados de la entidad  de manera veraz y oportuna</t>
  </si>
  <si>
    <t>Debilidad en la toma de decisiones .</t>
  </si>
  <si>
    <t xml:space="preserve">Desconocimiento  de la Normatividad Legal 
</t>
  </si>
  <si>
    <t>Aplicación incorrecta de normas legales</t>
  </si>
  <si>
    <t>Debilidad en la gestión de la interventoría</t>
  </si>
  <si>
    <t>Debilidad en la aplicación de las características del servicio</t>
  </si>
  <si>
    <t>Sustitución de poderes</t>
  </si>
  <si>
    <t>posibilidad de otorgar poderes a personas incompetentes</t>
  </si>
  <si>
    <t>pérdidas económicas y deterioro de la imagen</t>
  </si>
  <si>
    <t>capacitación y entrenamiento en la normatividad legal vigente</t>
  </si>
  <si>
    <t>capacitación en normatividad que rige la contratacion</t>
  </si>
  <si>
    <t xml:space="preserve">cumplir con los procesos y procedimientos establecidos por las normas generales y la entidad para la satisfaccion del cliente </t>
  </si>
  <si>
    <t xml:space="preserve">Realizar  estudio de idoneidad y experiencia al sustituir poderes </t>
  </si>
  <si>
    <t>Desacierto en elección de apoderados de la entidad</t>
  </si>
  <si>
    <t xml:space="preserve">falta de herramientas tecnológicas para el cumplimiento de las funciones </t>
  </si>
  <si>
    <t xml:space="preserve">de acuerdo a la complejidad de las funciones que enmarcan el  cargo del líder de la unidad jurídica, se genera el incumplimiento en las funciones específicas de la secretaria general </t>
  </si>
  <si>
    <t>Incumplimiento de funciones especificas</t>
  </si>
  <si>
    <t xml:space="preserve">retraso en la elaboración de las acta de comités y junta directiva </t>
  </si>
  <si>
    <t>demora en la elaboración de los documentos (actas que soporten las reuniones de comités y junta directiva)</t>
  </si>
  <si>
    <t xml:space="preserve">establecer tiempos de entreda de actas </t>
  </si>
  <si>
    <t>debilidad  en los contenidos de la justificación  y sus  estudios  previos</t>
  </si>
  <si>
    <t>debilidad  en los  soportes necesarios  para llevar  a  cabo el  proceso contractual</t>
  </si>
  <si>
    <t>orden judicial</t>
  </si>
  <si>
    <t>denuncias , irregularidades</t>
  </si>
  <si>
    <t>evaluaciones  deficientes</t>
  </si>
  <si>
    <t>deterioro de la imagen, insatisfacción del cliente, sanciones</t>
  </si>
  <si>
    <t>sanciones,  demandas, procesos disciplinarios</t>
  </si>
  <si>
    <t xml:space="preserve">insatisfacción del cliente </t>
  </si>
  <si>
    <t>suspensión de proceso contractual</t>
  </si>
  <si>
    <t>desacierto</t>
  </si>
  <si>
    <t>posibilidad de retraso  en el proceso  contractual</t>
  </si>
  <si>
    <t>demora o carencia de la satisfacción de una necesidad</t>
  </si>
  <si>
    <t>posibilidad de  adjudicación errónea</t>
  </si>
  <si>
    <t>demora   (proceso contractual)</t>
  </si>
  <si>
    <t>Alta</t>
  </si>
  <si>
    <t>capacitaciones  y reentrenamientos   permanentes en normas vigentes para contratación</t>
  </si>
  <si>
    <t>aplicación del procedimiento de contratación</t>
  </si>
  <si>
    <t>seguimientos a  través del comité asesor de  contratación</t>
  </si>
  <si>
    <t xml:space="preserve">Procesos disciplinarios </t>
  </si>
  <si>
    <t xml:space="preserve">Investigaciones </t>
  </si>
  <si>
    <t>Insatisfacción del cliente, incumplimientos, retraso en los procesos jurídicos.</t>
  </si>
  <si>
    <t>Concentración de funciones</t>
  </si>
  <si>
    <t xml:space="preserve">Incumplimiento de la normatividad </t>
  </si>
  <si>
    <t>Al cambiar súbitamente la normatividad se puede incumplir la norma.</t>
  </si>
  <si>
    <t>Acumulación de actividades en un solo funcionario</t>
  </si>
  <si>
    <t xml:space="preserve">Cambio en la normatividad vigente </t>
  </si>
  <si>
    <t xml:space="preserve">Falta de personal </t>
  </si>
  <si>
    <t>Extrema</t>
  </si>
  <si>
    <t>Mantener contratado el portal informativo jurídico y revisarlo constantemente</t>
  </si>
  <si>
    <t>Reestructurar los cargos que integran la unidad y determinar la pertinencia de vincular personal de planta o por prestación de servicio</t>
  </si>
  <si>
    <t>ALUMBRADO PUBLICO</t>
  </si>
  <si>
    <t>Debilidad  en  el suministro oportuno  de  recursos  (inventarios,  vehículos, recurso  humano)</t>
  </si>
  <si>
    <t>Debilidad en las competencias del personal que realiza las actividades</t>
  </si>
  <si>
    <t>Debilidad en la capacitación y entrenamiento</t>
  </si>
  <si>
    <t>Debilidad en la selección del personal</t>
  </si>
  <si>
    <t>Debilidad en el cumplimiento de la  aplicación del procedimiento</t>
  </si>
  <si>
    <t>Debilidad  en la  digitación de la  información</t>
  </si>
  <si>
    <t>Debilidad en la clasificación  de la denuncia</t>
  </si>
  <si>
    <t>Debilidad en la planeacion de las actividades a realizar</t>
  </si>
  <si>
    <t>Debilidad en la asignacion de las denuncias al personal operativo</t>
  </si>
  <si>
    <t>Deterioro de la imagen  e insatisfacción del cliente</t>
  </si>
  <si>
    <t>Posibilidad  de prestar un servicio deficiente</t>
  </si>
  <si>
    <t>Mala calidad de  de la prestación del servicio</t>
  </si>
  <si>
    <t xml:space="preserve">Realizar seguimiento  al suministro de los recursos en los tiempos establecidos en los términos contractuales y dar cumplimiento a los stocks mínimos </t>
  </si>
  <si>
    <t>Contratación de personal externo</t>
  </si>
  <si>
    <t>Aplicar el procedimiento</t>
  </si>
  <si>
    <t>Realizar capacitación y entrenamiento en el proceso de atención al usuario y ejecución del servicio</t>
  </si>
  <si>
    <t>Debilidad en la vigilancia por parte de lo entes encargados de la misma</t>
  </si>
  <si>
    <t xml:space="preserve">No existe un personal asignado para la vigilancia de la infraestructura instalada </t>
  </si>
  <si>
    <t>Hurto o Daño</t>
  </si>
  <si>
    <t>Posibilidad de apoderamiento ilegitimo de los elementos de la red de alumbrado publico y alumbrado navideño</t>
  </si>
  <si>
    <t>Pérdidas económicas e insatisfacción del cliente</t>
  </si>
  <si>
    <t>Realizar gestiones con la secretaría de gobierno</t>
  </si>
  <si>
    <t>Marcación de elementos</t>
  </si>
  <si>
    <t>Realizar inventarios permanentes</t>
  </si>
  <si>
    <t>Unir esfuerzos con otras entidades de servicios públicos para combatir el robo de infraestructura</t>
  </si>
  <si>
    <t xml:space="preserve">ALUMBRADO NAVIDEÑO         </t>
  </si>
  <si>
    <t>Debilidad en la planeación de las actividades a realizar</t>
  </si>
  <si>
    <t>No existencia de cofinanciación</t>
  </si>
  <si>
    <t>No ejecución</t>
  </si>
  <si>
    <t>Posibilidad de no ejecución del alumbrado navideño</t>
  </si>
  <si>
    <t xml:space="preserve">Deterioro de la imagen </t>
  </si>
  <si>
    <t>Planeación del proyecto de alumbrado navideño los primeros meses de cada vigencia fiscal.</t>
  </si>
  <si>
    <t>Realizar gestiones que garanticen la cofinanciación para la ejecución del alumbrado navideño</t>
  </si>
  <si>
    <t>GESTION HUMANA</t>
  </si>
  <si>
    <t>Problemas sociales, psicológicos, depresion e insatisfacción con el trabajo que se realiza</t>
  </si>
  <si>
    <t>Falta de tolerancia y respeto a las opiniones expresadas por los demás</t>
  </si>
  <si>
    <t xml:space="preserve">Selecccion inadecuada </t>
  </si>
  <si>
    <t xml:space="preserve">Debilidad en las competencias laborales y  comportamentales  </t>
  </si>
  <si>
    <t>Decisiones gubernamentales</t>
  </si>
  <si>
    <t>Exposicion a radiaciones de monitores</t>
  </si>
  <si>
    <t xml:space="preserve"> Esposicion a rayos solares</t>
  </si>
  <si>
    <t xml:space="preserve">Uso de detergentes </t>
  </si>
  <si>
    <t>Acumulacion de gases y vapores entre camaras</t>
  </si>
  <si>
    <t xml:space="preserve">Virus, bacterias, hongos, parasitos, animales y plantas </t>
  </si>
  <si>
    <t>Incendios, explosiones y mercurio</t>
  </si>
  <si>
    <t xml:space="preserve">Cable mensajeros electrizados </t>
  </si>
  <si>
    <t xml:space="preserve">Falta de herramientas de trabajo y elementos de proteccion personal </t>
  </si>
  <si>
    <t xml:space="preserve">Escaleras </t>
  </si>
  <si>
    <t>Posturas y movimientos inadeacuados</t>
  </si>
  <si>
    <t>Sobreesfuerzos</t>
  </si>
  <si>
    <t>Diseños inadecuados de puestos de trabajo</t>
  </si>
  <si>
    <t>Fatiga</t>
  </si>
  <si>
    <t>Sobregarga cualitativas de trabajo</t>
  </si>
  <si>
    <t>Jorndas prolongadas de trabajo</t>
  </si>
  <si>
    <t>Asonadas y disturbios publicos</t>
  </si>
  <si>
    <t>Trabajo en altura</t>
  </si>
  <si>
    <t xml:space="preserve">Piso resbaloso </t>
  </si>
  <si>
    <t xml:space="preserve">Escaleras en mal estado </t>
  </si>
  <si>
    <t>Manejo de luminarias con componentes de mercurio y otros elementos peligrosos</t>
  </si>
  <si>
    <t>Posibilidad de no asistencia al trabajo  sin justificación</t>
  </si>
  <si>
    <t>Posibilidad de generar  desacuerdo entre dos o mas personas por conceptos, ideas o interpretaciones así como acciones que no son compartidas por otros</t>
  </si>
  <si>
    <t xml:space="preserve">Persona que no cumpla con los requisitos del perfil </t>
  </si>
  <si>
    <t>Factores ambientales que dependen de las propiedades fisicas de los cuerpos, tales como radiacion iluminacion, carga fisica ruido, etc que afectan la salud del trabajador</t>
  </si>
  <si>
    <t>Elementos y sustancias que al contacto con el organismo por inhalacion, absorcion o ingestion pueden provocar quemaduras, intoxiacacion o lesiones sistemicas</t>
  </si>
  <si>
    <t>Agentes organicos como hongos, virus, bacterias, parasitos, pelos, plumas, pòlen presentes en determiados ambientes laborales pueden desencadenar enfermedades efectocontagiosas, alergias o intoxicaciones</t>
  </si>
  <si>
    <t>Objetos, elemetos, sustancias, fuentes de calor que en ciertas circunstancias pueden desencadenar incendios o explosiones y generar lesiones personales y daños materiales.</t>
  </si>
  <si>
    <t xml:space="preserve">Sistemas electricos de maquinos, equipos, herramientas e instalaciones que conduncen o generan energia pueden provocar quemaduras, choque, fibrilacion ventricuar entre otras </t>
  </si>
  <si>
    <t>Factores presentes en objetos, maquinas, equipos, herramientas que pueden ocasionar accidentes laborales por falta de mantenimiento preventivo y/o correctivo.</t>
  </si>
  <si>
    <t>Involucra aquellos agentes o situaciones que tienen que ver con la adecuacion del trabajo o los elementos del trabajo a la fisonomia humana</t>
  </si>
  <si>
    <t>Interaccion en el ambiente de trabajo, condiciones de organización laboral, necesiades, habitos, capacidades y aspectos personales del trabajador y su entorno social pueden generar cargas que afectan la salud, el rendimiento en el trabajo y la produccion laboral</t>
  </si>
  <si>
    <t>Situciones de inconformismo de la ciudadania puede desencadenar manifestaciones contra la organización</t>
  </si>
  <si>
    <t>Probabilidad de que un objeto material, sustancia o fenomeno pueda potencialmente, descandenar perturbaciones en la salud o integridad fisica del trabajador</t>
  </si>
  <si>
    <t>Ausentismo</t>
  </si>
  <si>
    <t>Conflicto</t>
  </si>
  <si>
    <t xml:space="preserve">Imcompetitividad del personal </t>
  </si>
  <si>
    <t xml:space="preserve">Cambios en la normatividad vigente </t>
  </si>
  <si>
    <t>Fisicos</t>
  </si>
  <si>
    <t>Químicos</t>
  </si>
  <si>
    <t>Biológicos</t>
  </si>
  <si>
    <t>Físico - Químicos</t>
  </si>
  <si>
    <t>Eléctricos</t>
  </si>
  <si>
    <t>Mecánicos</t>
  </si>
  <si>
    <t>Ergonómicos</t>
  </si>
  <si>
    <t>Psicosociales</t>
  </si>
  <si>
    <t>Orden Público</t>
  </si>
  <si>
    <t>Accidente de trabajo</t>
  </si>
  <si>
    <t>Insatisfacción del cliente y pérdidas económicas</t>
  </si>
  <si>
    <t xml:space="preserve">Insatisfacción del cliente interno,  debilidad en el clima organizacional bajo rendimiento laboral. </t>
  </si>
  <si>
    <t xml:space="preserve">No cumplimiento con funciones especificas del cargo </t>
  </si>
  <si>
    <t xml:space="preserve">Entorpece el normal desarrollo de los procesos </t>
  </si>
  <si>
    <t xml:space="preserve">Problemas legales </t>
  </si>
  <si>
    <t xml:space="preserve">Afectación de la salud, el ambiente laboral y el rendimiento </t>
  </si>
  <si>
    <t xml:space="preserve"> Afectación de la salud, el ambiente laboral y el rendimiento </t>
  </si>
  <si>
    <t>Pérdidas de vidas humanas, lesiones a la infraestructura de la organización</t>
  </si>
  <si>
    <t>Moderada</t>
  </si>
  <si>
    <t>Seguimiento al comportamiento de los empleados por parte de profesionales especializados en el área</t>
  </si>
  <si>
    <t>Realizar   talleres  de   crecimiento  personal para    el fortalecimiento de los  valores  y el  respecto por  del ser  humano</t>
  </si>
  <si>
    <t xml:space="preserve">Análisis y observación en el periodo de prueba, para informar al ente respectivo  </t>
  </si>
  <si>
    <t xml:space="preserve">Revisión y aplicación permanentemente de la normatividad </t>
  </si>
  <si>
    <t>Elementos de protección personal, afiliación a ARL, sistemas de gestión de la seguridad y salud en el trabajo</t>
  </si>
  <si>
    <t xml:space="preserve">Comunicación con autoridades </t>
  </si>
  <si>
    <t xml:space="preserve">Capacitación, entrenamiento y reentrenamiento en riesgo eléctrico, en trabajo en alturas y autocuidado </t>
  </si>
  <si>
    <t>Ejecutar mantenimientos preventivos y correctivos</t>
  </si>
  <si>
    <t>Personal no competente</t>
  </si>
  <si>
    <t>Omitir la revisión de los presupuestos</t>
  </si>
  <si>
    <t>Imprecisión en los  diseños y métodos  constructivos</t>
  </si>
  <si>
    <t>Omisión de variables para la elaboración del presupuesto</t>
  </si>
  <si>
    <t>No tener cierre financiero</t>
  </si>
  <si>
    <t xml:space="preserve">El invama  no cuenta  dentro de su estructura organizacional  con personal  de apoyo que desarrolle  los  proyectos  </t>
  </si>
  <si>
    <t>Desconocimiento del  procedimiento</t>
  </si>
  <si>
    <t xml:space="preserve">No hay claridad en los estatutos </t>
  </si>
  <si>
    <t>Pérdidas económicas, deterioro de la imagen de la entidad, retraso en el proceso de valorización</t>
  </si>
  <si>
    <t>Mayores costos</t>
  </si>
  <si>
    <t>Deterioro de la  imagen</t>
  </si>
  <si>
    <t>Pérdidas económicas</t>
  </si>
  <si>
    <t xml:space="preserve">Retraso en el proceso </t>
  </si>
  <si>
    <t>Pérdidas  económicas</t>
  </si>
  <si>
    <t>Retraso del proceso</t>
  </si>
  <si>
    <t xml:space="preserve">ERROR </t>
  </si>
  <si>
    <t>Inexactitud</t>
  </si>
  <si>
    <t>Incumplimiento</t>
  </si>
  <si>
    <t>Posibilidad de que los estudios de factibilidad sean inexactos o incompletos</t>
  </si>
  <si>
    <t>Posibilidad de  equivocarse  en  los presupuestos  del proyecto</t>
  </si>
  <si>
    <t>Posibilidad  de no cumplir con el cronograma establecido para el proyecto</t>
  </si>
  <si>
    <t>Posibilidad de  no cumplir los procedimientos  establecidos</t>
  </si>
  <si>
    <t xml:space="preserve">Información primaria para la elaboración de los estudios de fuentes confiables </t>
  </si>
  <si>
    <t xml:space="preserve">Seguimiento y supervisión </t>
  </si>
  <si>
    <t xml:space="preserve">Distribuir el déficit </t>
  </si>
  <si>
    <t>Contratación de personal con experiencia especifica en el tipo de proyecto</t>
  </si>
  <si>
    <t>Verificación de cumplimiento de cronograma establecido</t>
  </si>
  <si>
    <t>Seguimiento  a través de  control interno, jurídica y gerencia.</t>
  </si>
  <si>
    <t>Base catastral desactualizada</t>
  </si>
  <si>
    <t>Factores de distribución mal calculados o inadecuados</t>
  </si>
  <si>
    <t>Error en la ubicación de predios</t>
  </si>
  <si>
    <t xml:space="preserve">Estudios  desactualizados </t>
  </si>
  <si>
    <t>Posibilidad de realizar una distribución errada</t>
  </si>
  <si>
    <t xml:space="preserve">Desfinanciación de la obra o no ejecución de la obra     </t>
  </si>
  <si>
    <t>Insatisfacción del cliente</t>
  </si>
  <si>
    <t>Deterioro de la imagen</t>
  </si>
  <si>
    <t>Revisar en campo las características de los predios.</t>
  </si>
  <si>
    <t>Revisión de la información  de predios y propietarios.</t>
  </si>
  <si>
    <t>Determinación por métodos estadísticos de los factores de distribución</t>
  </si>
  <si>
    <t>Utilización de adecuadas herramientas tecnológicas</t>
  </si>
  <si>
    <t>Item para correcciones de gravamen dentro del presupuesto del proyecto</t>
  </si>
  <si>
    <t xml:space="preserve">Verificación de vigencia de los estudios </t>
  </si>
  <si>
    <t>Deslizamientos  o derrumbes</t>
  </si>
  <si>
    <t>Daños  en las  redes  de  servicios   públicos</t>
  </si>
  <si>
    <t>Obras  adicionales</t>
  </si>
  <si>
    <t>Debilidad en la administración  de la  obra</t>
  </si>
  <si>
    <t>Factores  climáticos</t>
  </si>
  <si>
    <t>Retraso en  pagos de  actas</t>
  </si>
  <si>
    <t xml:space="preserve">Escasez de  materiales </t>
  </si>
  <si>
    <t>Escasez de mano de  obra, imprecisión  en  los  diseños</t>
  </si>
  <si>
    <t>Trabajos de  noche</t>
  </si>
  <si>
    <t>Ruido permanente</t>
  </si>
  <si>
    <t>Movilidad  peatonal</t>
  </si>
  <si>
    <t>Polvo</t>
  </si>
  <si>
    <t>Desechos</t>
  </si>
  <si>
    <t>Pantano</t>
  </si>
  <si>
    <t>Acatar decisiones de   otros</t>
  </si>
  <si>
    <t>No entrega de información</t>
  </si>
  <si>
    <t>Manejo inadecuado de anticipo</t>
  </si>
  <si>
    <t>No  vinculación de  personal  competente</t>
  </si>
  <si>
    <t>Debilidad  en los controles</t>
  </si>
  <si>
    <t>Diseños deficientes</t>
  </si>
  <si>
    <t>Métodos constructivos inadecuados</t>
  </si>
  <si>
    <t>Inobservancia de los diseños</t>
  </si>
  <si>
    <t>Directiriz de interventoria inapropiada</t>
  </si>
  <si>
    <t>Fenomenos naturales</t>
  </si>
  <si>
    <t xml:space="preserve">Demora o suspensión  </t>
  </si>
  <si>
    <t>Posibilidad  de  retrasos  en la terminación de la  obra</t>
  </si>
  <si>
    <t xml:space="preserve">Disturbios </t>
  </si>
  <si>
    <t>Posibilidad  de  afectar la tranquilidad de la comunidad</t>
  </si>
  <si>
    <t>Epidemias</t>
  </si>
  <si>
    <t xml:space="preserve">Posibilidad de  generar  enfermedades   que  pueden atacar  a la comunidad  del  entorno </t>
  </si>
  <si>
    <t>Posibilidad de no cumplir el objeto del contrato</t>
  </si>
  <si>
    <t xml:space="preserve">Despilfarro </t>
  </si>
  <si>
    <t>Controles inadecuados por parte de la interventoria</t>
  </si>
  <si>
    <t>Posibilidad de  invertir los  recursos innecesariamente</t>
  </si>
  <si>
    <t>Posibilidad de no realizar los controles de forma adecuada</t>
  </si>
  <si>
    <t>Problemas  sociales (  manifestaciones de la comunidad)</t>
  </si>
  <si>
    <t>Malestar de  la comunidad,  Demandas</t>
  </si>
  <si>
    <t>Enfermedades en la comunidad</t>
  </si>
  <si>
    <t xml:space="preserve">Demoras en la ejecución de la obra </t>
  </si>
  <si>
    <t xml:space="preserve"> Deterioro de la imagen</t>
  </si>
  <si>
    <t>Colapso  de  obra</t>
  </si>
  <si>
    <t xml:space="preserve"> Deterioro de imagen</t>
  </si>
  <si>
    <t xml:space="preserve">Seguimiento a  través  del comité  de obra </t>
  </si>
  <si>
    <t>Seguimiento por  parte de la  interventoría</t>
  </si>
  <si>
    <t>Seguimiento a  través  del comité  de obra  y la interventoria</t>
  </si>
  <si>
    <t>Seguimiento  por parte de la  interventoría del plan  de  seguridad  industrial</t>
  </si>
  <si>
    <t>Inversiones autorizadas solo por la entidad</t>
  </si>
  <si>
    <t>Seguimiento a  través  del comité  de obra  y supervision de la entidad</t>
  </si>
  <si>
    <t>Desconocimiento del sistema</t>
  </si>
  <si>
    <t>Gobiernos paternalistas</t>
  </si>
  <si>
    <t xml:space="preserve"> Nueva normatividad</t>
  </si>
  <si>
    <t xml:space="preserve"> Representantes de la comunidad no aceptados, </t>
  </si>
  <si>
    <t>Falta de concertación con la comunidad</t>
  </si>
  <si>
    <t>Situación económica difícil</t>
  </si>
  <si>
    <t>Proyecto no incluidos en los planes de desarrollo o pot</t>
  </si>
  <si>
    <t xml:space="preserve">Necesidad de cofinanciación para un proyecto </t>
  </si>
  <si>
    <t>La comunidad no acepta la contribución</t>
  </si>
  <si>
    <t>Contribución mal asignada</t>
  </si>
  <si>
    <t xml:space="preserve"> Rebeldía de la comunidad</t>
  </si>
  <si>
    <t xml:space="preserve">Cambio en la normatividad de valorización </t>
  </si>
  <si>
    <t>Una mala calificación financiera</t>
  </si>
  <si>
    <t>Incumplimiento en las obligaciones bancarias</t>
  </si>
  <si>
    <t>Inadecuada gestión del recaudo</t>
  </si>
  <si>
    <t>Decisiones políticas en contra</t>
  </si>
  <si>
    <t>Posibilidad de que las decisiones políticas puedan afectar el sistema de valorización</t>
  </si>
  <si>
    <t>Falta de aceptación de la comunidad</t>
  </si>
  <si>
    <t xml:space="preserve">Posibilidad de que los proyectos y la distribución no sean aceptados por la comunidad </t>
  </si>
  <si>
    <t xml:space="preserve">Falta de cierre financiero </t>
  </si>
  <si>
    <t xml:space="preserve">El costo total de una obra no esta financiado </t>
  </si>
  <si>
    <t xml:space="preserve">No recaudo </t>
  </si>
  <si>
    <t xml:space="preserve">La comunidad no hace pago oportuno </t>
  </si>
  <si>
    <t>Al cambiar súbitamente la normatividad se puede incumplir la norma .</t>
  </si>
  <si>
    <t xml:space="preserve">Falta capacidad de endeudamiento </t>
  </si>
  <si>
    <t>Posibilidad de no poder apalancar adecuadamente los proyectos</t>
  </si>
  <si>
    <t>Desaparición del área de valorización</t>
  </si>
  <si>
    <t xml:space="preserve">No ejecución de obras financiadas por el sistema  de contribución  de valorización, </t>
  </si>
  <si>
    <t xml:space="preserve">Problemas de recaudo </t>
  </si>
  <si>
    <t>Protestas</t>
  </si>
  <si>
    <t xml:space="preserve">No se puede ejecutar el proyecto </t>
  </si>
  <si>
    <t xml:space="preserve">Se puede quedar la obra inconclusa </t>
  </si>
  <si>
    <t xml:space="preserve">  Desface financiero de la entidad </t>
  </si>
  <si>
    <t>Investigaciones</t>
  </si>
  <si>
    <t>Imposibilidad de ejecutar obras</t>
  </si>
  <si>
    <t>Comunicación  permanente entre los altos mandos ; comité de gobierno(secretarios, gerente, alcalde y concejales)</t>
  </si>
  <si>
    <t>Socialización  adecuada con la comunidad.</t>
  </si>
  <si>
    <t>Gestionar cofinanciación con gobierno central o departamental</t>
  </si>
  <si>
    <t>Cobro persuasivo y coactivo</t>
  </si>
  <si>
    <t>Estar pendiente de los cambios normativos y realizar los ajustes pertinentes</t>
  </si>
  <si>
    <t xml:space="preserve">Generar estrategias para pronto pago </t>
  </si>
  <si>
    <t>Debilidad en la planeación estratégica  en la organización</t>
  </si>
  <si>
    <t>Ausencia de quien direccione y articule toda la atención al cliente de la organización</t>
  </si>
  <si>
    <t xml:space="preserve">Falta de un proceso de atención al cliente unificado y articulado para toda la organización </t>
  </si>
  <si>
    <t>Debilidad en la implementación y funcionamiento de la ventanilla unica.</t>
  </si>
  <si>
    <t>Debilidad de capacitación en la normatividad vigente</t>
  </si>
  <si>
    <t>Falta de información o información errónea</t>
  </si>
  <si>
    <t>Debilidad en los controles</t>
  </si>
  <si>
    <t>Debilidad en la seguridad en el acceso a los sistemas de información.</t>
  </si>
  <si>
    <t>Alta demanda</t>
  </si>
  <si>
    <t>Mal funcionamiento y daños en puntos de la red</t>
  </si>
  <si>
    <t>Hardware y software obsoletos</t>
  </si>
  <si>
    <t>Disminución de recursos presupuestales asignados</t>
  </si>
  <si>
    <t>Degradación de los sistemas y aplicativos</t>
  </si>
  <si>
    <t>Mala utilización de los usuarios</t>
  </si>
  <si>
    <t>Deficiencia en los sistemas de seguridad</t>
  </si>
  <si>
    <t>Demora en la legalización de contratos</t>
  </si>
  <si>
    <t>Demora en la  entrega de pedidos.</t>
  </si>
  <si>
    <t>Falta de controles al ingreso de personal al almacén</t>
  </si>
  <si>
    <t>Falta de monitoreo permanente a los stock de inventarios</t>
  </si>
  <si>
    <t>Falta de especificaciones técnicas conforme las normas vigentes en los procesos de compra</t>
  </si>
  <si>
    <t>Falta  de verificación técnica de los elementos</t>
  </si>
  <si>
    <t>Debilidad en la entrega de información a los intermediarios de seguros</t>
  </si>
  <si>
    <t>Falta de mantenimiento preventivo y correctivo</t>
  </si>
  <si>
    <t>Uso inadecuado de la maquinaria y equipo</t>
  </si>
  <si>
    <t>Debilidad en la manipulación de los documentos</t>
  </si>
  <si>
    <t xml:space="preserve">Programas, software o equipos obsoletos </t>
  </si>
  <si>
    <t xml:space="preserve">Falencias técnicas en el personal que captura la información en campo </t>
  </si>
  <si>
    <t>Desconocimiento pleno de los formatos y procesos para capturar la información</t>
  </si>
  <si>
    <t>Acumulación de información sin incorporar al sistema debido a grandes proyectos que implican una migración masiva de información</t>
  </si>
  <si>
    <t>Condiciones naturales relacionadas a inconvenientes climáticos y acceso restringido a áreas</t>
  </si>
  <si>
    <t>Deficiencia en los programas o equipos que impide actualizar la información de manera confiable</t>
  </si>
  <si>
    <t>Ausencia y restricciones para acceder a información base especializada de datos</t>
  </si>
  <si>
    <t>Inadecuada atención al cliente</t>
  </si>
  <si>
    <t>Se genera la atención al cliente desarticuladamente y no existe unificación de criterios para la misma</t>
  </si>
  <si>
    <t xml:space="preserve">Incumplimiento </t>
  </si>
  <si>
    <t xml:space="preserve">Incumplimiento a los requerimientos legales en cuanto a atención al cliente </t>
  </si>
  <si>
    <t>Error</t>
  </si>
  <si>
    <t>Posibilidad de equivocarse en la liquidación de  la nómina y  prestaciones sociales</t>
  </si>
  <si>
    <t>Virus informático</t>
  </si>
  <si>
    <t>Posibilidad de que sea transmitan programas  que causen diversos tipos de daños en los sistemas computarizados</t>
  </si>
  <si>
    <t>Degradación servicio de telecomunicaciones</t>
  </si>
  <si>
    <t>Disminución de la calidad de la conexión a la red telemática de la entidad</t>
  </si>
  <si>
    <t>Desactualización infraestructura tecnológica</t>
  </si>
  <si>
    <t>Obsolescencia tecnológica</t>
  </si>
  <si>
    <t>Inseguridad de las instalaciones físicas</t>
  </si>
  <si>
    <t>Falta de seguridad y control de acceso al centro de cómputo y dependencias de la entidad</t>
  </si>
  <si>
    <t>Demora</t>
  </si>
  <si>
    <t>Hurto</t>
  </si>
  <si>
    <t>Calidad de los materiales</t>
  </si>
  <si>
    <t>Posibilidad de  tener retrasos en la  entrega de materiales</t>
  </si>
  <si>
    <t>Hurto elementos propiedad de la entidad almacenados en inventario</t>
  </si>
  <si>
    <t>Materiales que no cumplen los estándares de calidad conforme las normas técnicas</t>
  </si>
  <si>
    <t>Infra seguro</t>
  </si>
  <si>
    <t>Posibilidad de asegurar los bienes de la entidad por un valor inferior al valor real de los mismos</t>
  </si>
  <si>
    <t>Fallas en la maquinaria y equipo</t>
  </si>
  <si>
    <t>Posibilidad de fallas en la maquinaria y equipo</t>
  </si>
  <si>
    <t>Perdida de la información</t>
  </si>
  <si>
    <t>Posibilidad de pérdida de información por debilidad en la manipulación de los datos digitales o análogos y desactualización de las herramientas que se empleen</t>
  </si>
  <si>
    <t>Información no confiable o incompleta</t>
  </si>
  <si>
    <t>ATENCION AL CLIENTE</t>
  </si>
  <si>
    <t>GESTIÓN HUMANA</t>
  </si>
  <si>
    <t>TECNOLOGIAS DE LA INFORMACION</t>
  </si>
  <si>
    <t>INVENTARIOS</t>
  </si>
  <si>
    <t>MANEJO DE SEGUROS</t>
  </si>
  <si>
    <t>MANTENIMIENTO DE EQUIPOS Y MAQUINARIA</t>
  </si>
  <si>
    <t>SISTEMAS DE INFORMACION GEOGRAFICO</t>
  </si>
  <si>
    <t>Consecuencias legales</t>
  </si>
  <si>
    <t xml:space="preserve">Deterioro de la imagen  </t>
  </si>
  <si>
    <t>Insatisfacción del cliente interno y pérdidas económicas</t>
  </si>
  <si>
    <t>Pérdida de información</t>
  </si>
  <si>
    <t>Lentitud del procesamiento de datos afectando a los usuarios finales, desconexión total de todos los equipos a la red, perdida en el flujo de la información</t>
  </si>
  <si>
    <t>Obsolescencia en la infraestructura tecnológica, retraso de actividades</t>
  </si>
  <si>
    <t>Retraso en las actividades, perdida de información</t>
  </si>
  <si>
    <t>Perdida de elementos, perdida o daño de información, salida o conocimiento de información confidencial</t>
  </si>
  <si>
    <t>Insatisfacción del cliente interno y externo.</t>
  </si>
  <si>
    <t>Pérdidas económicas en las  reclamaciones a las compañías aseguradoras</t>
  </si>
  <si>
    <t>Accidentes de trabajo o con terceros y pérdidas económicas</t>
  </si>
  <si>
    <t xml:space="preserve">Desactualización de la base de datos </t>
  </si>
  <si>
    <t xml:space="preserve">Estructuración de resúmenes estadísticos desactualizados que hacen que la información no sea confiable </t>
  </si>
  <si>
    <t>Deficiencias en la programación de reparaciones que afectan la satisfacción del cliente</t>
  </si>
  <si>
    <t>Durante El Proceso De Captura De La Información Y Migración De Esta Al Sistema Pueden Ocurrir Diferentes Eventos Que Pueden Afectar La Confiabilidad De La Información</t>
  </si>
  <si>
    <t>Análisis especializados erróneos, relacionados con los procesos de distribución de valorización</t>
  </si>
  <si>
    <t xml:space="preserve">Perdidas económicos </t>
  </si>
  <si>
    <t>Sistemas de información</t>
  </si>
  <si>
    <t>Encuestas de satisfacción</t>
  </si>
  <si>
    <t xml:space="preserve">Call center </t>
  </si>
  <si>
    <t>Procedimiento</t>
  </si>
  <si>
    <t>Entrenamiento y capacitación</t>
  </si>
  <si>
    <t>Revisión periódica de la información suministrada</t>
  </si>
  <si>
    <t>Establecer controles en el procedimiento de nómina</t>
  </si>
  <si>
    <t>Instalar y mantener actualizadas las licencias de los programas antivirus</t>
  </si>
  <si>
    <t>Planes de renovación de la infraestructura tecnológica, destinación presupuestal para actualización tecnológica</t>
  </si>
  <si>
    <t>Mejorar el sistema de seguridad de acceso a las dependencias, cámaras de vigilancia, implementación de políticas de acceso, copias de seguridad</t>
  </si>
  <si>
    <t>Programar  la realización de contratos durante los tres primeros meses del año</t>
  </si>
  <si>
    <t>Programación en la entrega de pedidos  y consulta de stocks mínimos y máximos de los inventarios</t>
  </si>
  <si>
    <t>Prohibir de manera permanente el ingreso de personal  operarios y contratistas al almacén</t>
  </si>
  <si>
    <t>Verificaciones de los stock de inventarios de manera permanente</t>
  </si>
  <si>
    <t>Definiciones técnicas de los elementos a adquirir conforme las normas vigentes</t>
  </si>
  <si>
    <t>Verificaciones  de las fichas técnicas de los elementos con pruebas de laboratorio</t>
  </si>
  <si>
    <t>Realizar seguimiento</t>
  </si>
  <si>
    <t>Realizar mantenimientos preventivos y correctivos a la maquinaria y equipo</t>
  </si>
  <si>
    <t>Capacitación y re entrenamiento</t>
  </si>
  <si>
    <t xml:space="preserve">Generar puntos de verificación, foliación de formatos y programación de áreas a actualizar </t>
  </si>
  <si>
    <t>Montar procesos de actualización</t>
  </si>
  <si>
    <t>Actualizar los indicadores con la frecuencia requerida</t>
  </si>
  <si>
    <t xml:space="preserve">Verificación en planos de los puntos levantados y de los elementos especializados </t>
  </si>
  <si>
    <t>Realizar las gestiones administrativas ante entidades gubernamentales que nos  puedan suministrar información base actualizada</t>
  </si>
  <si>
    <t>FINANCIERO</t>
  </si>
  <si>
    <t>Falla y/o obsolescencia tecnológica</t>
  </si>
  <si>
    <t>Debilidad en la planeación de las labores a realizar</t>
  </si>
  <si>
    <t>Desorganización en el puesto de trabajo y en  el manejo de la información</t>
  </si>
  <si>
    <t>Falta de experiencia</t>
  </si>
  <si>
    <t>Debilidad en la aplicación del proceso de selección</t>
  </si>
  <si>
    <t>Debilidad en los controles de verificación</t>
  </si>
  <si>
    <t>Debilidad en la revisión de la información y desorganización en las tareas que se realizan</t>
  </si>
  <si>
    <t>Falta de información oportuna</t>
  </si>
  <si>
    <t>Información errada</t>
  </si>
  <si>
    <t xml:space="preserve">Debilidad en la planeación presupuestal </t>
  </si>
  <si>
    <t>Reducción  inesperada de ingresos por factores externos a la entidad</t>
  </si>
  <si>
    <t>Deficiencias en la selección de personal</t>
  </si>
  <si>
    <t>Ausencia de controles de verificación</t>
  </si>
  <si>
    <t>Fallas tecnológicas</t>
  </si>
  <si>
    <t>Suministro o digitación inexacta de la información</t>
  </si>
  <si>
    <t>Reprocesos</t>
  </si>
  <si>
    <t>Fallas tecnológicas, falta de recursos</t>
  </si>
  <si>
    <t>Debilidad en la entrega de información oportuna</t>
  </si>
  <si>
    <t>Debilidad en el seguimiento a las devoluciones</t>
  </si>
  <si>
    <t>Debilidad en la entrega de las facturas por parte del contratista</t>
  </si>
  <si>
    <t>Debilidad en la actualización de direcciones de los predios</t>
  </si>
  <si>
    <t>Posibilidad de retrasos en la realización de procesos financieros</t>
  </si>
  <si>
    <t>Posibilidad de no cumplir con la normatividad legal</t>
  </si>
  <si>
    <t>Posibilidad de presentar  en los estados financieros información equivocada,  incompleta o desfigurada</t>
  </si>
  <si>
    <t>Apropiación insuficiente</t>
  </si>
  <si>
    <t xml:space="preserve">Posibilidad de una solicitud de  apropiación mayor al existente </t>
  </si>
  <si>
    <t>Hurto y/o robo</t>
  </si>
  <si>
    <t>Posibilidad de apoderamiento ilícito   de recursos de la entidad</t>
  </si>
  <si>
    <t>Fraude</t>
  </si>
  <si>
    <t>Posibilidad de engaño para obtener beneficios</t>
  </si>
  <si>
    <t>Posibilidad de equivocaciones en los procesos financieros</t>
  </si>
  <si>
    <t>Posibilidad de generar la facturación con datos incorrectos</t>
  </si>
  <si>
    <t>Posibilidad de tardanza en la entrega de las facturas a los contribuyentes</t>
  </si>
  <si>
    <t>Posibilidad de no entrega de la factura</t>
  </si>
  <si>
    <t>Sanciones</t>
  </si>
  <si>
    <t>Pérdida económica, sanciones</t>
  </si>
  <si>
    <t>Sanciones disciplinarios, pérdidas económicas</t>
  </si>
  <si>
    <t xml:space="preserve">Sanciones disciplinarias </t>
  </si>
  <si>
    <t xml:space="preserve">Pérdidas económicas </t>
  </si>
  <si>
    <t>Pérdidas económicas y sanciones</t>
  </si>
  <si>
    <t>Pérdidas económicas y reprocesos, insatisfacción del cliente</t>
  </si>
  <si>
    <t>Pérdidas económicas y reproceso, insatisfacción del cliente</t>
  </si>
  <si>
    <t>CONTABILIDAD Y PRESUPUESTO</t>
  </si>
  <si>
    <t>TESORERÍA</t>
  </si>
  <si>
    <t>CONTABILIDAD Y PRESUPUESTO TESORERÍA</t>
  </si>
  <si>
    <t>FACTURACIÓN</t>
  </si>
  <si>
    <t>Realizar mantenimiento preventivo y correctivo y modernizar los equipos</t>
  </si>
  <si>
    <t>Realizar capacitación y entrenamiento</t>
  </si>
  <si>
    <t>Dar cumplimiento a lo establecido en el perfil del cargo</t>
  </si>
  <si>
    <t>Realizar reentrenamiento en el puesto de trabajo</t>
  </si>
  <si>
    <t>Realizar seguimientos a la presentación de información y verificar que se realicen en las fechas establecidas y de acuerdo a la normatividad vigente.</t>
  </si>
  <si>
    <t>Realizar capacitaciones y entrenamientos</t>
  </si>
  <si>
    <t>Solicitar a los proveedores de información  necesaria para el procesamiento contable y presupuestal  en  las fechas para recibo de la información</t>
  </si>
  <si>
    <t>Solicitar a los proveedores de información la verificación de la misma antes del envío</t>
  </si>
  <si>
    <t>Solicitar a los proveedores la información de manera exacta y oportuna</t>
  </si>
  <si>
    <t>Realizar seguimientos mensuales a la ejecución presupuestal de rentas y gastos</t>
  </si>
  <si>
    <t>Realizar seguimientos a las transacciones de la entidad.</t>
  </si>
  <si>
    <t>Establecer controles en los procesos de tesorería</t>
  </si>
  <si>
    <t>Incluir dentro de los procedimientos controles que permitan la verificación</t>
  </si>
  <si>
    <t>Realizar  mantenimientos preventivos y correctivos de los sistemas de información, sistemas de comunicación, internet y otros.</t>
  </si>
  <si>
    <t>Realizar seguimiento a la información presentada y filtros de información antes de su ingreso al sistema</t>
  </si>
  <si>
    <t>Incluir en el proceso de facturación controles para el suministro de  la información de tasas de interés al sistema impuestos plus</t>
  </si>
  <si>
    <t>Realizar seguimiento a través de la interventoría del contrato</t>
  </si>
  <si>
    <t>Realizar actualizaciones permanentes a  las bases de datos con la información suministrada por el igual o por terceros</t>
  </si>
  <si>
    <t xml:space="preserve">Efecto económico derivado de diseños deficientes e incompletos </t>
  </si>
  <si>
    <t xml:space="preserve">Efectos económicos derivados por la demora en los trámites para legalización, perfeccionamiento e iniciación de los trabajos, que sean imputables a cargo del contratista. </t>
  </si>
  <si>
    <t>Selección y manejo de fuentes de materiales, asi como los producidos por causa de las excavaciones y demoliciones.</t>
  </si>
  <si>
    <t>Efecto favorable o desfavorable derivado del esquema fijado en su programa para la ejecucíón de la obra: compra e ingreso de materiales, ingreso y suministro de equipos, mano de obra, mantenimiento de vias de accesos y públicas que utilice y localización de campamento.</t>
  </si>
  <si>
    <t xml:space="preserve">Posibilidad de afectar la Infraestructura de servicios públicos por la incertidumbre en la ubicación exacta de las redes de servicios públicos. </t>
  </si>
  <si>
    <t>Los efectos económicos desfavorables por el incumplimiento de las normas y especificaciones técnicas que regulan el contrato.</t>
  </si>
  <si>
    <t>Efecto económico derivado de la presencia de zonas inestables no previstas en los estudios y diseños</t>
  </si>
  <si>
    <t xml:space="preserve">Riesgo para la entidad contratante y/o contratista, surgido de la dependencia de decisiones por parte de otras entidades oficiales o de servicios públicos.  </t>
  </si>
  <si>
    <t>Efecto económico desfavorable derivado de no pago oportuno de las actas de obra y/o anticipo dentro de los términos señalados en el contrato o que resulten de la negligencia, demora o incumplimiento del interventor en la revisión de las mismas o entrega de informes a la entidad.</t>
  </si>
  <si>
    <t>Los efectos económicos derivados de un análisis insuficiente de los precios unitarios realizados por el contratista, en cuanto equipos, transporte, materiales y mano de obra.</t>
  </si>
  <si>
    <t>Cambios en las variables macroeconómicas de Colombia, pero sin limitación a inflación, devaluación y tasa de interés</t>
  </si>
  <si>
    <t>El efecto producido por la variación atípica de los precios, determinados por el Departamento Nacional de Estadística Dane a  través del Indice de Costos de la Construccion Pesada ( ICCP)</t>
  </si>
  <si>
    <t>Los efectos económicos derivados de la expedición de nuevas normas,  al igual que la imposición de nuevos impuestos locales o nacionales posteriores al cierre del presente proceso licitatorio, asi como la aplicación de la ley de Intervención.</t>
  </si>
  <si>
    <t>Los efectos económicos derivados de cualquier reclamación en razón a la ejecución de las obras, así como el efectos ocasionados por  la parálisis de las obras  ocasionadas por el no pago de las obligaciones en materia de proveedores, salarios, seguridad social integral y parafiscales.</t>
  </si>
  <si>
    <t xml:space="preserve">Posibilidad de afectar la tranquilidad de la comunidad por trabajos nocturnos y ruido permanente. </t>
  </si>
  <si>
    <t>Riesgo de caídas, tropiezos, golpes, etc. en flujo peatonal que cruzan a través de la obra para el acceso  a sus viviendas. Así como riesgo de accidentes generados por una mala señalización.</t>
  </si>
  <si>
    <t>Efectos económicos por parálisis de los trabajos derivados por la demora en la adquisición y entrega de predios al contratista .</t>
  </si>
  <si>
    <t>Efectos económicos ocasionados  por el trámite para la disposición de materiales sobrantes producto de la ejecución de la obra</t>
  </si>
  <si>
    <t>Efecto económico ocasionado por Daño emergente</t>
  </si>
  <si>
    <t>Efecto económico ocasionado por Lucro Cesante</t>
  </si>
  <si>
    <t xml:space="preserve">Efecto económico derivado por terremotos, huracanes, tornados, volcanes, inundaciones, eslizamientos exorbitante, vientos, incendios, actos terroristas. </t>
  </si>
  <si>
    <t>Estudios y diseños</t>
  </si>
  <si>
    <t>Demora en el inicio previsto para la ejecucion de  la obra</t>
  </si>
  <si>
    <t>Fuentes y manejo de materiales</t>
  </si>
  <si>
    <t xml:space="preserve">Programación de obra </t>
  </si>
  <si>
    <t>Infraestructura servicios públicos</t>
  </si>
  <si>
    <t>Calidad de las obras</t>
  </si>
  <si>
    <t>Riesgo geológico</t>
  </si>
  <si>
    <t>Coordinación interinstitucional</t>
  </si>
  <si>
    <t>Actas de obra y anticipo</t>
  </si>
  <si>
    <t>Precios unitarios</t>
  </si>
  <si>
    <t>Financieros</t>
  </si>
  <si>
    <t>Ajuste de precios</t>
  </si>
  <si>
    <t>Riesgo regulatorio de ley</t>
  </si>
  <si>
    <t>Sociales</t>
  </si>
  <si>
    <t xml:space="preserve">Malestar de la comunidad </t>
  </si>
  <si>
    <t>Movilidad peatonal y vehicular</t>
  </si>
  <si>
    <t>Adquisición de predios</t>
  </si>
  <si>
    <t>Zonas de depósito (escombrera)</t>
  </si>
  <si>
    <t>No asegurable (lluvias extraordinarias)</t>
  </si>
  <si>
    <t>Riesgo fuerzas naturales</t>
  </si>
  <si>
    <t>CONTRUCCION</t>
  </si>
  <si>
    <t>FINANCIEROS O DE MERCADO</t>
  </si>
  <si>
    <t>SOCIAMBIENTALES Y PREDIALES</t>
  </si>
  <si>
    <t>CAUSAS NATURALES FUERZA MAYOR O CASO FORTUITO</t>
  </si>
  <si>
    <t>OBRAS PUBLICAS</t>
  </si>
  <si>
    <t>Realizar seguimiento  a la incorporación de los documentos que deben reposar en cada expediente .</t>
  </si>
  <si>
    <t xml:space="preserve">Vincular personal competente , para realizar las gestiones de apoyo  en cobro coactivo. </t>
  </si>
  <si>
    <t xml:space="preserve">Todos los procesos </t>
  </si>
  <si>
    <t>No de  equipos infectados / Total de equipos</t>
  </si>
  <si>
    <t xml:space="preserve">Hacer seguimiento a la actualizacion oportuna de las licencias antivirus. 
Hacer seguimiento  al tratamiento de los equipos infectados
Dar restriccion  de instalación de programas a los equipos de los usuarios
</t>
  </si>
  <si>
    <t>Fallas electricas</t>
  </si>
  <si>
    <t>Posibilidad de  que se produzca sobrecarga en los circuitos electricos</t>
  </si>
  <si>
    <t>Pérdida de información, daño físico en servidores y equipos , reprocesos de información
Posibilidad de Incendio</t>
  </si>
  <si>
    <t>Algunas  redes  eléctricas  no  están  canalizadas
Cableado electrico sobrecargado
Fallas UPS</t>
  </si>
  <si>
    <t>Realizar canalización de redes en los lugares que no presenten  las condiciones necesarias 
Mantenimiento Preventivo a la UPS</t>
  </si>
  <si>
    <t>R ealizar seguimiento al cumplimiento del plan de mantenimiento preventivo de la Red Electrica Regulada.
R ealizar seguimiento al cumplimiento del plan de mantenimiento preventivo de la UPS.
Adquisición de una planta electrica para soportar fallas de  energia.</t>
  </si>
  <si>
    <t>Administración de Bienes y Servicios
Gestión Tecnológica</t>
  </si>
  <si>
    <t>Cumplimiento de los mantenimientos programados</t>
  </si>
  <si>
    <t>Revisiones periódicas físicas al estado de la red</t>
  </si>
  <si>
    <t>B</t>
  </si>
  <si>
    <t>R ealizar seguimiento al cumplimiento del plan de mantenimiento al cableado de datos</t>
  </si>
  <si>
    <t>R ealizar seguimiento a la ejecución del plan de compras , cuando se presenta la necesidad  de infraestructura tecnologica</t>
  </si>
  <si>
    <t>Cumplimiento del plan de compras</t>
  </si>
  <si>
    <t xml:space="preserve">Fallas  en los equipos </t>
  </si>
  <si>
    <t xml:space="preserve">Fallas aplicativos y sistemas de información
Posibilidad   perdida de información. </t>
  </si>
  <si>
    <t>M
Moderado</t>
  </si>
  <si>
    <t>Mantenimientos preventivos y correctivos con cumplimiento de los acuerdos de niveles de servicio,  copias de seguridad</t>
  </si>
  <si>
    <t>R ealizar seguimiento al cumplimiento de los planes  de mantenimiento correctivo y preventivo.
Realizar seguimiento a la ejecución de copias de seguridad</t>
  </si>
  <si>
    <t>Gestión Tecnológica</t>
  </si>
  <si>
    <t>Cumplimiento de los mantenimientos programados 
Soporte Copias de Seguridad</t>
  </si>
  <si>
    <t>Pasa a gest adtiva</t>
  </si>
  <si>
    <t xml:space="preserve">PROCESO / PROCEDIMIENTO </t>
  </si>
  <si>
    <t>GESTION EN VALORIZACION</t>
  </si>
  <si>
    <t>GESTION JURIDICA 
/SECRETARIA GENERAL</t>
  </si>
  <si>
    <t>GESTION JURIDICA 
CONTRATACION</t>
  </si>
  <si>
    <t>GESTION JURIDICA</t>
  </si>
  <si>
    <t>ALUMBRADO PUBLICO
EJECUCION DEL SERVICIO</t>
  </si>
  <si>
    <t xml:space="preserve">ALUMBRADO PUBLICO
EJECUCION DEL SERVICIO   </t>
  </si>
  <si>
    <t>VALORIZACION</t>
  </si>
  <si>
    <t>VALORIZACION 
 /  FACTIBILIDAD</t>
  </si>
  <si>
    <t>VALORIZACION 
/DISTRIBUCION</t>
  </si>
  <si>
    <t>VALORIZACION
 /EJECUCION</t>
  </si>
  <si>
    <t>PLANEACION  Y GESTION</t>
  </si>
  <si>
    <t>Definir las estrategias, objetivos, metas , planes de Acción, procesos y procedimientos adecuados, políticas operacionales, autoridades y niveles de responsabilidad, mecanismos de mitigación de riesgos e implementar la mejora continua.</t>
  </si>
  <si>
    <t>Prestar  de manera óptima el servicio de alumbrado  público  y velar por el uso eficiente de los resursos y el mantenimiento de la infraestructura que lo compone; además de prestar servicios de asesoria  en condiciones de calidad y oportunidad para los municipios que lo requieran.</t>
  </si>
  <si>
    <t>Cumplimiento</t>
  </si>
  <si>
    <t>Garantizar que la Gestión institucional a través del proceso de Gestion Humana, se articule en  función del bienestar y del desempeño eficiente y eficaz de los funcionarios .</t>
  </si>
  <si>
    <t>Identificar y administrar los bienes patrimoniales de la entidad, asegurando su cubrimiento y protección contra los  diferentes riesgos; ademas de gestionar  el plan de Anual de Adquisiciones en condiciones de calidad , oportunidad  y transparencia  y   el mantenimiento de  la infraestructura, los vehículos y  equipos  necesarios para apoyar el cumplimiento de la misión de la entidad.</t>
  </si>
  <si>
    <t xml:space="preserve">Falta de Competencia  del personal </t>
  </si>
  <si>
    <t xml:space="preserve">Falta de gestión oportuna frente  a las actividades planteadas en los planes </t>
  </si>
  <si>
    <t xml:space="preserve">Selecccion inadecuada 
</t>
  </si>
  <si>
    <t>Gestion Humana</t>
  </si>
  <si>
    <t>Revisar  que se apliquen  las pruebas  psicotecnicas para la evaluacion de las competencias  y perfil del cargo</t>
  </si>
  <si>
    <t>Pruebas Psicotecnicas
Entrevistas por competencias
Evaluación del Periodo de Prueba</t>
  </si>
  <si>
    <t xml:space="preserve"># personas que cumplen requisitos del perfil /total de aspirantes </t>
  </si>
  <si>
    <t>Posibilidad de no  cumplir con  los Requisitos Legales</t>
  </si>
  <si>
    <t>Decisiones gubernamentales
Cambios en el marco legal aplicable</t>
  </si>
  <si>
    <t>Realizar capacitación  y actualización permentente en legistación laboral</t>
  </si>
  <si>
    <t>Revisión y aplicación permanentemente de la normatividad   (Normograma)
Capacitación en Normatividad</t>
  </si>
  <si>
    <t>E
Extrema</t>
  </si>
  <si>
    <t>A
Alta</t>
  </si>
  <si>
    <t>planes y programas  inefacaces  para la gestión del talento humano de la Entidad</t>
  </si>
  <si>
    <t>Posibilidad de no cumplir ni hacer seguimiento a los planes de  gestión del talento humano</t>
  </si>
  <si>
    <t>No cumplimiento de los planes 
Insatisfacción del Personal</t>
  </si>
  <si>
    <t>M
Moderado</t>
  </si>
  <si>
    <t xml:space="preserve">Resolución   de aprobación de los  Plan es de Gestión del Talento Humano
Indicadores de Cumplimiento de los Planes
</t>
  </si>
  <si>
    <t xml:space="preserve">Realizar seguimiento a los indicadores de ejecución de los planes  </t>
  </si>
  <si>
    <t>Gestión Humana</t>
  </si>
  <si>
    <t>No de Actividades Ejecutadas/ Actividades Programadas</t>
  </si>
  <si>
    <t xml:space="preserve"> Errores en la liquidación de nomina,
seguridad social y/o parafiscales. </t>
  </si>
  <si>
    <t xml:space="preserve">Corrupción </t>
  </si>
  <si>
    <t xml:space="preserve">Posibilidad de Expedir o Recibir  Certificados Erroneos  </t>
  </si>
  <si>
    <t>Posibilidad  de expedir certificados que no corresponde a la información real de la entidad o aceptar soportes de Hojas de vida erroneos</t>
  </si>
  <si>
    <t>Falta de Control y verificacion de referencias  en la documentacion exigida en las Hojas de Vida.
Falta de Control en las certificaciones laborales</t>
  </si>
  <si>
    <t>problemas Legales 
Deterioro de la Imagen</t>
  </si>
  <si>
    <t xml:space="preserve">Verificación de Referencias 
Verificacion de firmas de Gestión Humana y Lider Administrativo y Financiero para las certificaciones laborales.
</t>
  </si>
  <si>
    <t>Realizar seguimiento  a la verificación de referencias .  
Generar copias para los certificados laborales  expedidos</t>
  </si>
  <si>
    <t>Administrar, apoyar y velar por los procesos relacionados con la atención al cliente a nivel interno y externo, a través de la fomulación de estrategias y la implementación de una cultura  del servicio, empleando para ello todas las herramientas tecnológicas y los canales de comunicación que posea la entidad, con orientación hacia la calidad, el mejoramiento continuo y el aumento de la satisfacción.</t>
  </si>
  <si>
    <t>Asesorar, implementar, administrar, soportar las tecnologías de la informacion y comunicaciones de la entidad garantizando la continuidad, disponibilidad y seguridad de la infraestructura tecnológica.</t>
  </si>
  <si>
    <t>Operativo</t>
  </si>
  <si>
    <t xml:space="preserve">Debilidad en el conocimiento  del  proceso de Gestión de Cobro . </t>
  </si>
  <si>
    <t>Realizar reinducción cuando aplique</t>
  </si>
  <si>
    <t>Realizar seguimiento  a la gestión de cobro realizada por el equipo de apoyo del proceso</t>
  </si>
  <si>
    <t xml:space="preserve">Facturación   y Recaudo
      Valorización 
Alumbrado público
Gestión Juridica
</t>
  </si>
  <si>
    <t>No de procesos Impulsados / No de procesos vigentes</t>
  </si>
  <si>
    <t>Posibilidad de exigir requisitos   u obviar tramites  contractuales durante el proceso de selección</t>
  </si>
  <si>
    <t>Impresición Juridica frente al tramite precontractual</t>
  </si>
  <si>
    <t>Insatisfacción laboral o accidente de trabajo</t>
  </si>
  <si>
    <t>Aplicación de planes y programas para el bienestar laboral y salud ocupacional</t>
  </si>
  <si>
    <t>Verificar la vigencia normativa  que afecta el documento  o trámite de la entidad</t>
  </si>
  <si>
    <t>Verificacion de los informes de PQRS y satisfacción del cliente</t>
  </si>
  <si>
    <t>Mayores costos
Deterioro de la  imagen</t>
  </si>
  <si>
    <t>M 
Moderado</t>
  </si>
  <si>
    <t>Contribución de Valorización
Gestión Financiera</t>
  </si>
  <si>
    <t xml:space="preserve">
No se tiene la información cartografica actualizada.
Personal no competente</t>
  </si>
  <si>
    <t xml:space="preserve">Contribución de Valorización
</t>
  </si>
  <si>
    <t>Mantener las actas de supervisión  y las evidencias de verificación de cada etapa del estudio</t>
  </si>
  <si>
    <t>Mantener actualizada la información  que soporta los diseños (información cartográfica)</t>
  </si>
  <si>
    <t>Revisión y Aprobación de los avances</t>
  </si>
  <si>
    <t>Actividades Ejecutadas / Avtividades Programadas</t>
  </si>
  <si>
    <t>Inexactitud  en la Distribución de los Predios</t>
  </si>
  <si>
    <t>Estudios Inexactos e Incompletos</t>
  </si>
  <si>
    <t xml:space="preserve">Equivocación   en  los Presupuestos </t>
  </si>
  <si>
    <t xml:space="preserve">Desfinanciación de la obra o no ejecución de la obra     
Insatisfacción del cliente
Deterioro de la imagen
</t>
  </si>
  <si>
    <t xml:space="preserve">M
Moderado </t>
  </si>
  <si>
    <t>B
Baja</t>
  </si>
  <si>
    <t>Demora o suspensión    del proyecto</t>
  </si>
  <si>
    <t>Posibilidad  de  retraso o suspensión  en la terminación de la  obra</t>
  </si>
  <si>
    <t xml:space="preserve">Contribución de Valorización
Interventoria de la Obra </t>
  </si>
  <si>
    <t>Molestias a la Comunidad</t>
  </si>
  <si>
    <t>Seguimiento a  través  del comité  de obra  y la interventoria
Seguimiento a las respuestas de las Quejas y Reclamos por Valorización</t>
  </si>
  <si>
    <t>PQRs Resultas / Total  PQRs</t>
  </si>
  <si>
    <t>Manipulación del valor del gravamen a asignar</t>
  </si>
  <si>
    <t>Posibilidad  de asignar un gravamen  erroneo para favorecer a un tercero</t>
  </si>
  <si>
    <t>Intereses en beneficio propio o de terceros</t>
  </si>
  <si>
    <t>Mala  Imagen de la Entidad</t>
  </si>
  <si>
    <t>Auditorias Internas 
Auditorias Entes de Control</t>
  </si>
  <si>
    <t xml:space="preserve">Programación de Auditorias Internas
</t>
  </si>
  <si>
    <t xml:space="preserve">Control de gestión
Contribución de Valorización 
 </t>
  </si>
  <si>
    <t xml:space="preserve">Número de inconsistencias corregidas/número de inconsistencias detectadas
 </t>
  </si>
  <si>
    <t xml:space="preserve">Operativo </t>
  </si>
  <si>
    <t>Operativo y Corrupción</t>
  </si>
  <si>
    <t>Posibilidad de  equivocarse  en  los presupuestos  del proyecto
Sobrevaloración de proyectos</t>
  </si>
  <si>
    <t>Manipulación de elección de Representantes de la Comunidad</t>
  </si>
  <si>
    <t>Posibilidad de manipular las elecciones  para beneficios de la entidad o de terceros</t>
  </si>
  <si>
    <t>Perdidas 
Mala Imagen</t>
  </si>
  <si>
    <t>Acompañamiento y Veeduria de los entes de Control</t>
  </si>
  <si>
    <t>Verificación al cumplimiento de las etapas del procedimiento</t>
  </si>
  <si>
    <t>Control de Gestión 
Contribución de Valorización</t>
  </si>
  <si>
    <t>Oficios 
Remisorios</t>
  </si>
  <si>
    <t>Incumplimiento del contratista</t>
  </si>
  <si>
    <t>B
Bajo</t>
  </si>
  <si>
    <t>Comité  de obra  
Informes de Interventoria
Peticiones , Quejas y Reclamos</t>
  </si>
  <si>
    <t>Comité  de obra  
Informes de Interventoria</t>
  </si>
  <si>
    <t>Contribución de Valorización
Interventoria de la Obra 
Unidad Jurídica</t>
  </si>
  <si>
    <t>Informes de Interventoria</t>
  </si>
  <si>
    <t>Trabajos de  noche /  Ruido permanente</t>
  </si>
  <si>
    <t>Deslizamientos  o derrumbes / Factores  climáticos</t>
  </si>
  <si>
    <t>Decisiones Políticas</t>
  </si>
  <si>
    <t>Mayores costos
Problemas  sociales
 ( manifestaciones de la comunidad)
Deterioro de la  imagenc
No ejecución del Proyecto</t>
  </si>
  <si>
    <t>Seguimiento al Cronograma, presupuesto  de Obra</t>
  </si>
  <si>
    <t>PQRS
Reporte de Daños
Solicitudes  de Reparación
Encuestas de satisfacción</t>
  </si>
  <si>
    <t>Alumbrado Públlico 
Atención al Cliente 
Gestión Tecnológica</t>
  </si>
  <si>
    <t>A
Alta</t>
  </si>
  <si>
    <t xml:space="preserve">Estabecer alianzas con  entidades públicas y privadas relacionadas con la seguridad  </t>
  </si>
  <si>
    <t>Realizar seguimiento a los reportes de Inventarios</t>
  </si>
  <si>
    <t>Auditorias de Control Interno</t>
  </si>
  <si>
    <t>Alumbrado Públlico 
Administración de Bienes y servicios 
Control de Gestión</t>
  </si>
  <si>
    <t>Informes de Interventoria
Informes de Control Interno</t>
  </si>
  <si>
    <t>Realizar seguimiento a  las etapas de ejecución del proyecto  de  alumbrado navideño</t>
  </si>
  <si>
    <t xml:space="preserve">Mantener  los certificados de  gestión de  calidad  y fortalecer  el modelo estándar de control  interno
Prestar  eficientemente  los servicios aumentando la  satisfacción del  cliente
</t>
  </si>
  <si>
    <t>A
Alto</t>
  </si>
  <si>
    <t>B
Menor</t>
  </si>
  <si>
    <t>Realizar  las actividades de Rendición de Cuentas, seguimiento a los hallazgos de las auditorias internas y de control interno.
Realizar seguimiento a las encuestas de satisfacción  y PQRS
Realizar seguimiento a los hallazgos de auditorias de entes de control.</t>
  </si>
  <si>
    <t xml:space="preserve">Planeación de Gestión
Control de Gestión </t>
  </si>
  <si>
    <t>Planes de mejoramiento con cierre eficaz / Totalidad de Planes de mejoramiento</t>
  </si>
  <si>
    <t>Total Capacitaciones ≥ 4 / Total capacitaciones en Normatividad</t>
  </si>
  <si>
    <t>Planeación de Gestión
Todos los procesos</t>
  </si>
  <si>
    <t>Debilidad en el cumplimiento de las funciones de la junta directiva  y del análisis del contexto interno y externo de la Entidad</t>
  </si>
  <si>
    <t>Realizar seguimiento a los cambios del entorno que pueden afectar la entidad y conlleven a cambios en los planes, politicas y programas</t>
  </si>
  <si>
    <t>Deficiencias en la definición y distribución de funciones</t>
  </si>
  <si>
    <t>Concentrar las labores de Supervisión de múltiples contratos en poco personal</t>
  </si>
  <si>
    <t>Debilidad  en el análisis de responsabilidades y autoridades</t>
  </si>
  <si>
    <t>Informes de supervisión inexactos 
poco seguimiento al cumplimiento del objeto contractual</t>
  </si>
  <si>
    <t>Seguimiento a los informes de supervisión
Seguimiento a los hallazgos relacionados con el riesgo</t>
  </si>
  <si>
    <t># ajustes en el plan de accion o politicas de operación</t>
  </si>
  <si>
    <t xml:space="preserve">No crear los escenarios y mecanismos pertinentes para que la información fluya adecuadamente en  la entidad y su entorno
</t>
  </si>
  <si>
    <t xml:space="preserve">Rendición de cuentas 
Juntas Directivas
Comites de la Entidad
</t>
  </si>
  <si>
    <t>Realizar seguimiento a la ejecución de la Rendición de cuentas y al desarrollo de los comités de la entidad</t>
  </si>
  <si>
    <t xml:space="preserve">No de reuniones realizadas / No de reuniones programadas
</t>
  </si>
  <si>
    <t>Realizar seguimiento a la ejecución de los mantenimientos Preventivos</t>
  </si>
  <si>
    <t>No aplica</t>
  </si>
  <si>
    <t xml:space="preserve">Realizar mantenimiento preventivo y correctivo y modernizar los equipos para el procesamiento de la información </t>
  </si>
  <si>
    <t xml:space="preserve">Demora </t>
  </si>
  <si>
    <t>Realizar seguimiento a los Comites de Sostenibilidad Contable</t>
  </si>
  <si>
    <t>Gestión Tecnologica</t>
  </si>
  <si>
    <t>Gestión financiera</t>
  </si>
  <si>
    <t xml:space="preserve">Debilidad en la aplicación de las Normas presupuestales y Contables </t>
  </si>
  <si>
    <t>Sanciones, Pérdida económica</t>
  </si>
  <si>
    <t>Cumplimiento de los mantenimientos programados s</t>
  </si>
  <si>
    <t xml:space="preserve">Posibilidad de presentar  en los estados financieros información equivocada,  e incompleta </t>
  </si>
  <si>
    <t xml:space="preserve">Cumplimiento de  los procedimientos contables y manuales de funciones </t>
  </si>
  <si>
    <t>M
 Moderada</t>
  </si>
  <si>
    <t>Gestión Financiera</t>
  </si>
  <si>
    <t>Informes Contables y Financieros</t>
  </si>
  <si>
    <t xml:space="preserve">Verificar que  la informacion recibida de los proveedores sea oportuna y exacta 
</t>
  </si>
  <si>
    <t>Realizar seguimiento a la ejecución presupuestal</t>
  </si>
  <si>
    <t>Gestion Financiera</t>
  </si>
  <si>
    <t>Informe Ejecución Presupuestal</t>
  </si>
  <si>
    <t>Inclusión de gastos que no estén autorizados por el Representante Legal de la Entidad</t>
  </si>
  <si>
    <t>Interés en beneficios propios o de terceros relacionados o no relacionados con empleados de la entidad y en los cuales se busca obtener dadivas o retribuciones monetarias</t>
  </si>
  <si>
    <t>Sanciones Disciplinarias, fiscales y penales</t>
  </si>
  <si>
    <t>Procedimientos Contables y  de Tesoreria</t>
  </si>
  <si>
    <t>Mantener los procedimientos contables y de tesoreria</t>
  </si>
  <si>
    <t xml:space="preserve">Gestion Financiera </t>
  </si>
  <si>
    <t>Pérdidas económicas 
Sanciones Disciplinarias, fiscales y penales</t>
  </si>
  <si>
    <t>Baja</t>
  </si>
  <si>
    <t>Realizar seguimientos a las transacciones de la entidad.
Procedimiento de Tesoreria y Contable</t>
  </si>
  <si>
    <t>Realizar seguimiento a la aplicación de los procedimientos de Tesoreria y Contabilidad</t>
  </si>
  <si>
    <t>Corrupción y Operativo</t>
  </si>
  <si>
    <t xml:space="preserve"> procedimiento de nómina</t>
  </si>
  <si>
    <t>Seguimiento a la aplicación del procedimiento de Nomina</t>
  </si>
  <si>
    <t>Conciliación con la información contable</t>
  </si>
  <si>
    <t>Liquidaciones de Nomina</t>
  </si>
  <si>
    <t>Pérdidas económicas y reprocesos, insatisfacción del cliente
Mala  Imagen</t>
  </si>
  <si>
    <t>Procedimiento de liquidación de tasas (Facturación)</t>
  </si>
  <si>
    <t>Realizar seguimiento a las liquidaciones generadas por el sistema</t>
  </si>
  <si>
    <t>Gestion tecnológica
Tesoreria</t>
  </si>
  <si>
    <t>Posibilidad de demora  en la  generación  de las facturas a los contribuyentes</t>
  </si>
  <si>
    <t>Realizar seguimientoa la oportunidad en la entrega de los insumos para la facturación</t>
  </si>
  <si>
    <t xml:space="preserve">Error de entrega </t>
  </si>
  <si>
    <t>Bajo</t>
  </si>
  <si>
    <t xml:space="preserve">Realizar seguimiento a la información de predios y direcciones de entregas </t>
  </si>
  <si>
    <t xml:space="preserve">Realizar seguimiento a los informes de Interventoria  </t>
  </si>
  <si>
    <t>Interventoría del contrato</t>
  </si>
  <si>
    <t xml:space="preserve">Administración de Bienes y servicios </t>
  </si>
  <si>
    <t>Programas, software o equipos deficientes</t>
  </si>
  <si>
    <t>Moderado</t>
  </si>
  <si>
    <t xml:space="preserve">Procedimiento Sistema de Información Geográfico
Contrato de verificación del sistema </t>
  </si>
  <si>
    <t>Gestión Juridica 
Todos los  responsables de procesos</t>
  </si>
  <si>
    <t>Realizar seguimiento a las actividades programadas  del pln de bienestar y salud ocupacional</t>
  </si>
  <si>
    <t>Alumbrado Público
Contribución en valorización</t>
  </si>
  <si>
    <t>Aplicación del manual de contratación
Comité de Contratación</t>
  </si>
  <si>
    <t>Verificación del cumplimiento de tramites de cada proceso de selección,  en los comites de contratación</t>
  </si>
  <si>
    <t>Cambios Normativos</t>
  </si>
  <si>
    <t>Sanciones,  demandas, procesos disciplinarios</t>
  </si>
  <si>
    <t>Actualización de Obras Jurídicas
Comité de Contratación</t>
  </si>
  <si>
    <t>Verificar la vigencia normativa  que afecta el documento  o trámite de la entidad
Verificación del cumplimiento de tramites de cada proceso de selección,  en los comites de contratación</t>
  </si>
  <si>
    <t>No Aplica</t>
  </si>
  <si>
    <t>Seguimientos a  través del comité de  contratación</t>
  </si>
  <si>
    <t>Realizar verificación de los requisitos técnicos, juridicos y financieros, que debe acreditar el proponente</t>
  </si>
  <si>
    <t>Mantener actualizado el Normograma
Responsables de procesos , informar los cambios normativos a su equipo de trabajo</t>
  </si>
  <si>
    <t xml:space="preserve">Manual de Funciones 
Estudio de Carga Laboral </t>
  </si>
  <si>
    <t>Gestón Juridica 
Planeación</t>
  </si>
  <si>
    <t>B
Bajo</t>
  </si>
  <si>
    <t>Realizar seguimiento  y confrontación de los reportes del sistema</t>
  </si>
  <si>
    <t>Realizar verificacion de la actualización del sistema SIGRAP</t>
  </si>
  <si>
    <t>Realizar Gestión para la Consecución de la  información catastral vigente para garantizar su actualización</t>
  </si>
  <si>
    <t>Gestión tecnologica
Alumbrado Publico
Contribució en Valorización</t>
  </si>
  <si>
    <t>Reportes Sistema de Información geográfica Alumbrado y Valorización</t>
  </si>
  <si>
    <t>ALUMBRADO PÚBLICO</t>
  </si>
  <si>
    <t xml:space="preserve">Contratación de personal externo
Stocks de Inventarios 
</t>
  </si>
  <si>
    <t xml:space="preserve">Realizar seguimiento  al suministro de los recursos en los tiempos establecidos, en los términos contractuales y dar cumplimiento a los stocks mínimos.
 Realizar Seguimiento  a los dispositivos de los operarios.
Realizar seguimiento a  los Informes de PQRS y Geolumina.
Realizar seguimiento al desempeño de los operarios </t>
  </si>
  <si>
    <t>Debilidad en  entrenamiento y reentrenamiento</t>
  </si>
  <si>
    <t>Daños a Terceros</t>
  </si>
  <si>
    <t>Posibilidad de Afectar a personas o bienes  con la infraestructura de la red de Alumbrado Público</t>
  </si>
  <si>
    <t>Caida de poste</t>
  </si>
  <si>
    <t>Daño a personas o bienes</t>
  </si>
  <si>
    <t>Realizar capacitación y entrenamiento en el proceso de ejecución del servicio y verificación del estado de los elementos de la red de Alumbrado Público</t>
  </si>
  <si>
    <t>Hacer  seguimiento a la normatividad.</t>
  </si>
  <si>
    <t>Alumbrado Público</t>
  </si>
  <si>
    <t xml:space="preserve">Informe sobre incidentes </t>
  </si>
  <si>
    <t>Caida de Luminaria</t>
  </si>
  <si>
    <t>Mala instalación eléctrica</t>
  </si>
  <si>
    <t xml:space="preserve">Posibilidad de apoderamiento ilegitimo de los elementos de la red de alumbrado publico </t>
  </si>
  <si>
    <t>Alumbrado Navideño</t>
  </si>
  <si>
    <t>Realización del Alumbrado Navideño</t>
  </si>
  <si>
    <t xml:space="preserve">VALORIZACION / DECRETACIÓN </t>
  </si>
  <si>
    <t xml:space="preserve">Revisar el Presupuesto.  </t>
  </si>
  <si>
    <t>Presupuesto Ejecutado  Vs presupuesto del proyecto.</t>
  </si>
  <si>
    <t>Revisión  de Presupuesto</t>
  </si>
  <si>
    <t>Contratación de personal con experiencia especifica en la elaboración de presupuestos.</t>
  </si>
  <si>
    <t xml:space="preserve">Realizar  seguimiento a la elaboración del censo de predios y asignación de caracteristicas a los mismos.
Seguimiento al uso de los sistemas de Información Geografica.
Revisión a lo reportes generados por los sistemas de información y análisis en Comites Técnicos 
</t>
  </si>
  <si>
    <t xml:space="preserve">Sistema de Información Geográfica 
Contribución de Valorización 
</t>
  </si>
  <si>
    <t>Informe o Estudio de Distribución</t>
  </si>
  <si>
    <t>Utilización  adecuada de las herramientas tecnológicas</t>
  </si>
  <si>
    <t>Informe de Auditoria (Hallazgos).</t>
  </si>
  <si>
    <t xml:space="preserve">Realizar seguimiento al cumplimiento del cronograma , a los informes de Interventoria     y analizarlos en  Comites de Obra
</t>
  </si>
  <si>
    <t xml:space="preserve">Cantidad de Prorrogas y suspensiones </t>
  </si>
  <si>
    <t xml:space="preserve">Posibilidad  de  afectar la tranquilidad de la comunidad </t>
  </si>
  <si>
    <t xml:space="preserve">
Alta</t>
  </si>
  <si>
    <t>Demoras en la ejecución de la obra.</t>
  </si>
  <si>
    <t>No ejecución de la totalidad de la  Obra.</t>
  </si>
  <si>
    <t>Manejo inadecuado de Recursos por parte del Contratista.</t>
  </si>
  <si>
    <t xml:space="preserve">Cumplimiento  </t>
  </si>
  <si>
    <t>Inobservancia del procedimiento de Interventoría</t>
  </si>
  <si>
    <t xml:space="preserve">Obras con deficiencia </t>
  </si>
  <si>
    <t>Seguimiento a  través  del comité  de obra 
Auditorias de control Interno</t>
  </si>
  <si>
    <t xml:space="preserve">Actas de Comité de Obra
Informes de Control Interno.
</t>
  </si>
  <si>
    <t xml:space="preserve">Corrupción  </t>
  </si>
  <si>
    <t>Realizar seguimiento al  informe de ejecución  presupuestal de los proyectos.</t>
  </si>
  <si>
    <t>4.1</t>
  </si>
  <si>
    <t>4.2</t>
  </si>
  <si>
    <t>4.3</t>
  </si>
  <si>
    <t>4.4</t>
  </si>
  <si>
    <t>Realizar seguimiento a la ejecución de los procedimientos contables
Verificar que  la informacion recibida de los proveedores sea oportuna y exacta 
Realizar seguimiento a los Comites de Sostenibilidad Contable</t>
  </si>
  <si>
    <t xml:space="preserve">Hacer seguimiento a la actualizacion oportuna de las licencias antivirus. 
Hacer seguimiento  al tratamiento de los equipos infectados
Dar restriccion  de instalación de programas a los equipos de los usuarios
</t>
  </si>
  <si>
    <t xml:space="preserve">
Determinar la viabilidad de construir obras públicas mediante el Sistema de Contribución de Valorización, definir el monto de contribución por cada predio y construir las obras.</t>
  </si>
  <si>
    <t>Comité de Infraestructura del Municipio.
Seguimiento por  parte de la  interventoría</t>
  </si>
  <si>
    <t>Falta de capacidad de pago de la comunidad</t>
  </si>
  <si>
    <t>Gestión Juridica</t>
  </si>
  <si>
    <t>Realizar revisiones periodicas a la evolución del recaudo de las  obras</t>
  </si>
  <si>
    <t xml:space="preserve">No aplica </t>
  </si>
  <si>
    <t xml:space="preserve">Posibilidad de tomar decisiones en contra o  a favor de las instituciones / Funcionarios  del estado </t>
  </si>
  <si>
    <t xml:space="preserve">Toma decisiones a través de juntas  directivas, Comité de Gerencia   y Revisiones por la Dirección
Politicas de Operación
</t>
  </si>
  <si>
    <t xml:space="preserve">Realizar analisis de datos de la entidad en las Revisiones por la Dirección  y Juntas Directivas
</t>
  </si>
  <si>
    <t>Actas de Comités , Actas de Juntas y revisiones por la Dirección</t>
  </si>
  <si>
    <t xml:space="preserve">Posibilidad de no orientar la empresa hacia  los ejes estrategicos </t>
  </si>
  <si>
    <t>Revisiónes por la Dirección 
Comités de Gerencia
Juntas Directivas</t>
  </si>
  <si>
    <t>Informes de Auditoria</t>
  </si>
  <si>
    <t>Verificación del reporte de daños</t>
  </si>
  <si>
    <t>revisión y seguimiento constante   de los resultados  de la encuesta de satisfacción</t>
  </si>
  <si>
    <t>Verificacion de los reportes de PQRS</t>
  </si>
  <si>
    <t>Contribución de Valorización
Interventoria de la Obra 
Control Interno</t>
  </si>
  <si>
    <t xml:space="preserve">Alumbrado Públlico 
Contribución en valorización
</t>
  </si>
  <si>
    <t>Informes de seguimiento a la satisfacción del cliente</t>
  </si>
  <si>
    <t>Realizar seguimiento a la implementacion de las actividades del procedimiento</t>
  </si>
  <si>
    <t>Atención al cliente</t>
  </si>
  <si>
    <t>GESTION DOCUMENTAL</t>
  </si>
  <si>
    <t>Administrar los recursos financieros,  mediante el  seguimiento al recaudo,  ejecución  presupuestal y registro  de las operaciones contables, como también la gestión de pagos, con el fin de garantizar la sostenibilidad financiera y  brindar información  confiable para la toma de decisiones.</t>
  </si>
  <si>
    <t xml:space="preserve">
GESTION FINANCIERA
CONTABILIDAD Y PRESUPUESTO</t>
  </si>
  <si>
    <t>Establecer politicas operativas frente a las fechas de presentacion de informes y soportes para procesar la información contable</t>
  </si>
  <si>
    <t>Realizar seguimiento a las fechas establecidas para la entrega de información que soporta el proceso contable</t>
  </si>
  <si>
    <t>Cumplimiento fechas calendario Tributario</t>
  </si>
  <si>
    <t>Realizar  seguimiento a los requisitos establecidos en  el régimen de contabilidad pública,el cual es de obligatorio cumplimiento para la entidad.</t>
  </si>
  <si>
    <t xml:space="preserve">Cumplimiento del Régimen de contabilidad pública,el cual es de obligatorio cumplimiento para la entidad.
Y la Resolución 354 de 2007 </t>
  </si>
  <si>
    <t>GESTION TECNOLÓGICA</t>
  </si>
  <si>
    <t>GESTION TECNOLÓGICA
SISTEMAS DE INFORMACION GEOGRAFICO</t>
  </si>
  <si>
    <t>La organización de los archivos no cumplan los requisitos legales y de la Entidad.</t>
  </si>
  <si>
    <t xml:space="preserve">Establecer las directrices, estructura y presentación para la elaboración, administración y control de los documentos del Sistema de Gestion de Calidad, para mantener la uniformidad, claridad y diponibilidad de todos los documentos internos como tambien del archivo de gestión  y central de la entidad. </t>
  </si>
  <si>
    <t xml:space="preserve">Incumplimiento de requisitos legales </t>
  </si>
  <si>
    <t>1.  Desconocimiento de la normativa aplicable.
2.  Falta de conocimeinto para aplicar las tablas de retencion</t>
  </si>
  <si>
    <t>1.  Deterioro  y perdida de informacion.
2.  Almacenamiento en lugares inadecuados
3.  Incumplimiento de la ley.</t>
  </si>
  <si>
    <t>Aplicar lo establecido  en los manuales de gestión Documental</t>
  </si>
  <si>
    <t>CG-GR-RE-01</t>
  </si>
  <si>
    <t>Seguimiento a  través  del comité  de obra  y la interventoria.
Hacer efectivas las polizas de cumplimiento</t>
  </si>
  <si>
    <t>Desaparición, hurto o
extravío de expediente</t>
  </si>
  <si>
    <t>Posibilidad de extraviar  dicumentos que soportan el expediente de cobro coactivo</t>
  </si>
  <si>
    <t>No se cumplan los lineamientos de seguridad de la información y control de documentos</t>
  </si>
  <si>
    <t>Falta de trazabilidad y control de los procesos de cobro coactivo</t>
  </si>
  <si>
    <t>B
Baja</t>
  </si>
  <si>
    <t>Acondicionar los estudios
previos, pliegos de
condiciones y adendas en
favorecimiento propio o de
terceros</t>
  </si>
  <si>
    <t>Posibilidad de retraso  en el proceso  contractual</t>
  </si>
  <si>
    <t>Posibilidad de modificar los requisitos precontractuales  en favoreciminto propio o de terceros</t>
  </si>
  <si>
    <t>Debilidad  en los contenidos de la justificación  y sus  estudios  previos</t>
  </si>
  <si>
    <t>Debilidad  en los  soportes necesarios  para llevar  a  cabo el  proceso contractual</t>
  </si>
  <si>
    <t>Debilidad  en los controles y falta de seguimiento  al proceso contractual</t>
  </si>
  <si>
    <t>Insatisfacción del cliente  Interno</t>
  </si>
  <si>
    <t>Procesos Disciplinarios, deterioro de la Imagen</t>
  </si>
  <si>
    <t xml:space="preserve">Cumplir con los procesos y procedimientos establecidos por las normas generales y la entidad para la satisfaccion del cliente </t>
  </si>
  <si>
    <t>Capacitación y entrenamiento en la normatividad legal vigente</t>
  </si>
  <si>
    <t>Capacitación en normatividad que rige la contratacion</t>
  </si>
  <si>
    <t>Omisión de requisitos de
legalización de contratos</t>
  </si>
  <si>
    <t>Posibilidad de  adjudicación errónea</t>
  </si>
  <si>
    <t>Posibilidad de omitir requisitos para legalizar los contratos</t>
  </si>
  <si>
    <t>Admitir por parte de la
Supervisión o Interventoría
el cumplimiento de un
contrato sin que se haya
ejecutado en su totalidad o
incumplimiento de las
especificaciones técnicas del
contrato.</t>
  </si>
  <si>
    <t xml:space="preserve">
Incumplimiento de las
especificaciones técnicas y Tiempos   de un 
contrato.</t>
  </si>
  <si>
    <t>Debilidad  en los controles y falta de seguimiento  al proceso de supervisión</t>
  </si>
  <si>
    <t>Realizar Auditorías Internas de Control Interno</t>
  </si>
  <si>
    <t>Gestón Juridica 
Control de Gestión</t>
  </si>
  <si>
    <t>GESTION FINANCIERA
TESORERÍA</t>
  </si>
  <si>
    <t>GESTION FINANCIERA
FACTURACION Y RECAUDO</t>
  </si>
  <si>
    <t>ADMINISTRACION DE BIENES Y SERVICIOS 
INVENTARIOS</t>
  </si>
  <si>
    <t>ADMINISTRACION DE BIENES Y SERVICIOS 
MANEJO DE SEGUROS</t>
  </si>
  <si>
    <t>ADMINISTRACION DE BIENES Y SERVICIOS 
MANTENIMIENTO DE EQUIPOS Y MAQUINARIA</t>
  </si>
  <si>
    <t>Capacitacion  frente al manejo de la documentación de los procesos.  Asesoria y acompañamiento</t>
  </si>
  <si>
    <t xml:space="preserve">Administración de Bienes y Servicios </t>
  </si>
  <si>
    <t>Indicador de Rotación de Inventarios</t>
  </si>
  <si>
    <t>Identificar las necesidades de compra para operación y para proyectos de Modernizacion a fin de no obtener retrasos para los materiales  de operación del mantenimiento del alumbrado público
Mantener y revisar  el indicador de rotación de inventarios</t>
  </si>
  <si>
    <t xml:space="preserve">Realizar control de inventarios fisicos vs sistema </t>
  </si>
  <si>
    <t xml:space="preserve">Alumbrado Público
Administración de Bienes y Servicios </t>
  </si>
  <si>
    <t>Informes de inventarios</t>
  </si>
  <si>
    <t>Mantener las actividades de verificación en los momentos de entradas de material al sistema</t>
  </si>
  <si>
    <t>Informes de Verificación</t>
  </si>
  <si>
    <t>Confrontación de los bienes con base en los datos de valores de compra</t>
  </si>
  <si>
    <t xml:space="preserve">Realizar los mantenimientos Preventivos y correctivos al parque automotor </t>
  </si>
  <si>
    <t>Seguimiento al cronograma de mantenimiento</t>
  </si>
  <si>
    <t>Se viene ejecutando el control al contrato de servicio de vigilancia privada el cual se presta las 24 horas en la entidad</t>
  </si>
  <si>
    <t>MAPA   DE RIESGOS INVAMA - ABRIL 2015</t>
  </si>
  <si>
    <t>E 
Extermo</t>
  </si>
  <si>
    <t>Acceso no autorizado</t>
  </si>
  <si>
    <t>Posibilidad de Ingreso a aplicaciones, sin ser autorizados</t>
  </si>
  <si>
    <t>No existen o se encuentran desactualizados los perfiles de usuarios</t>
  </si>
  <si>
    <t>Pérdida o Alteración en la Información</t>
  </si>
  <si>
    <t>Creación y Actualización de roles y permisos de usuarios</t>
  </si>
  <si>
    <t>Asignar permisos y roles de usuario a los diferentes sistemas de información de la entidad
Revisiones periodicas de los accesos a los sistemas de información</t>
  </si>
  <si>
    <t>PROCESOS INVOLUCRADOS EN EL MANEJO</t>
  </si>
  <si>
    <t>No verificación de la normatividad.</t>
  </si>
  <si>
    <t>Problemas Legales 
Deterioro de la Imagen</t>
  </si>
  <si>
    <t>Revisión  del Informe de Auditorias  con  los involucrados.</t>
  </si>
  <si>
    <t>Incumplimiento del Proceso</t>
  </si>
  <si>
    <t>Posibilidad de extraviar  documentos que soportan el expediente de cobro coactivo</t>
  </si>
  <si>
    <t>Realizar analisis de datos de la entidad en las Revisiones por la Dirección  y Juntas Directivas</t>
  </si>
  <si>
    <t>No crear los escenarios y mecanismos pertinentes para que la información fluya adecuadamente en  la entidad y su entorno.</t>
  </si>
  <si>
    <t>Selecccion inadecuada</t>
  </si>
  <si>
    <t>Realizar  seguimiento a la elaboración del censo de predios y asignación de caracteristicas a los mismos.
Seguimiento al uso de los sistemas de Información Geografica.
Revisión a lo reportes generados por los sistemas de información y análisis en Comites Técnicos.</t>
  </si>
  <si>
    <t>Hacer seguimiento a la actualizacion oportuna de las licencias antivirus. 
Hacer seguimiento  al tratamiento de los equipos infectados
Dar restriccion  de instalación de programas a los equipos de los usuarios</t>
  </si>
  <si>
    <t>Programación de Auditorias Internas</t>
  </si>
  <si>
    <t>Mayores costos
Problemas  sociales
 (manifestaciones de la comunidad)
Deterioro de la  imagen
No ejecución del Proyecto</t>
  </si>
  <si>
    <t xml:space="preserve">Equivocación en  los Presupuestos </t>
  </si>
  <si>
    <t>Demora   (proceso contractual)</t>
  </si>
  <si>
    <t xml:space="preserve">GESTION JURIDICA 
PROCESOS JURIDICOS </t>
  </si>
  <si>
    <t>GESTION JURIDICA 
COBRO COACTIVO</t>
  </si>
  <si>
    <t>Informar y comunicar los políticas, acciones y avances de los proyectos que emprende la Entidad de manera veraz y oportuna, con el fin de garantizar la transparencia de los procesos y la toma de toma de decisiones, para mantener una constante interacción con los clientes internos y externos de la Entidad.</t>
  </si>
  <si>
    <t>Determinar la viabilidad de construir Obras Públicas mediante el Sistema de Contribución de Valorización, definir el monto de contribución por cada predio y construir las obras.</t>
  </si>
  <si>
    <t>Administrar los recursos financieros, mediante el seguimiento al recaudo, ejecución presupuestal y registro de las operaciones contables, como también la gestión de pagos y facturación, con el fin de garantizar la sostenibilidad financiera y brindar información confiable para la toma de decisiones.</t>
  </si>
  <si>
    <t>Posibilidad de no brindar información veraz y oportuna</t>
  </si>
  <si>
    <t>Fallos en canales formales de comunicación.</t>
  </si>
  <si>
    <t>Pérdida de credibilidad e imagen</t>
  </si>
  <si>
    <t>Comunicar de manera incorrecta e inoportuna los proyectos emprendidos por la empresa</t>
  </si>
  <si>
    <t>TIPO DE IMPACTO</t>
  </si>
  <si>
    <t>Económico</t>
  </si>
  <si>
    <t>Imagen</t>
  </si>
  <si>
    <t>Solicitudes no atendidas dentro de los tiempos establecidos</t>
  </si>
  <si>
    <t>PQRS
Encuestas de satisfacción
Capacitación</t>
  </si>
  <si>
    <t>Determinar  si las reparaciones  se  realizan  dentro del  tiempo meta establecido para la zona rural y urbana.
(# de reparaciones realizadas en los tiempos establecidos / #  Total de reparaciones realizadas en el mes) X 100</t>
  </si>
  <si>
    <t>Verificación del estado de los elementos de la red de Alumbrado Público</t>
  </si>
  <si>
    <t>Credibilidad o Imagen</t>
  </si>
  <si>
    <t>Revisión de las comunicaciones a emitir, por parte del responsable de la temática.</t>
  </si>
  <si>
    <t>Fallos ocurridos en la comunicación</t>
  </si>
  <si>
    <t>Definir revisión de emisión de comunicaciones emitidas, con el fin de detectar posibles mejoras.
Divulgar a los funcionarios los diferentes manuales de comunicación, con el fin de asegurar su implementación.</t>
  </si>
  <si>
    <t>Comunicación Pública
Gestión Humana</t>
  </si>
  <si>
    <t>Estudio y análisis a los conceptos y lineamientos normativos, con el fin de que las acciones de la entidad se ajusten a la normatividad vigente, se propenda por la prevención del daño jurídico, se desarrollen los procesos judiciales y se efectúe la defensa de los intereses patrimoniales y judiciales de la entidad.</t>
  </si>
  <si>
    <t xml:space="preserve">Falta seguimiento al proceso de cobro coactivo. </t>
  </si>
  <si>
    <t xml:space="preserve">Falta de asignación de recursos para el  proceso de Gestión de Cobro . </t>
  </si>
  <si>
    <t>Realizar seguimiento a las actividades programadas  del plan de bienestar y salud ocupacional y a  la matriz de riesgos laborales</t>
  </si>
  <si>
    <t>Actividades Ejecutadas / Actividades Programadas</t>
  </si>
  <si>
    <t>Verificación del cumplimiento de tramites para cada proceso de selección</t>
  </si>
  <si>
    <t>Legal</t>
  </si>
  <si>
    <t>Posibilidad de que se transmitan programas  que causen diversos tipos de daños en los sistemas computarizados</t>
  </si>
  <si>
    <t>Confidencialidad en la Información</t>
  </si>
  <si>
    <t>Instalar y mantener actualizadas las licencias de los programas antivirus
Realizar copias de seguridad</t>
  </si>
  <si>
    <t xml:space="preserve">Gestión Tecnológica
Todos los procesos </t>
  </si>
  <si>
    <t>Cableado eléctrico sobrecargado
Fallas UPS</t>
  </si>
  <si>
    <t>Pérdida de información, daño físico en servidores y equipos , reprocesos de información.</t>
  </si>
  <si>
    <t>Mantenimiento preventivo a la red regulada.
Mantenimiento Preventivo a la UPS
Realizar copias de seguridad</t>
  </si>
  <si>
    <t>Cumplimiento de los mantenimientos programados
Cumplimiento a la frecuencia de copias de seguridad</t>
  </si>
  <si>
    <t>Tecnológico</t>
  </si>
  <si>
    <t xml:space="preserve">Demora en el suministro de materiales </t>
  </si>
  <si>
    <t>Gestionar la oportuna realización de contratos durante los tres primeros meses del año</t>
  </si>
  <si>
    <t>Establecer compromiso de compra en los primeros tres meses año en materiales de alumbrado público para la operación 
Mantener y revisar  el indicador de rotación de inventarios</t>
  </si>
  <si>
    <t>Alumbrado Público
Administración de Bienes y Servicios  Gestión Jurídica</t>
  </si>
  <si>
    <t>Debilidad en la definición de especificaciones técnicas conforme las normas vigentes en los procesos de compra</t>
  </si>
  <si>
    <t>Insatisfacción del cliente interno y externo, altos costos económicos, pérdida imagen Institucional.</t>
  </si>
  <si>
    <t>Mantener las actividades de verificación en los momentos de entradas de material al sistema. 
Identificar fallas posibles en el funcionamiento de los materiales para agilizar reposición a tiempo para no afectar el servicio.</t>
  </si>
  <si>
    <t>Debilidad en los controles de verificación técnica de los materiales.</t>
  </si>
  <si>
    <t>Debilidad en la entrega de información a los intermediarios de seguros
La no revalorización de los activos.</t>
  </si>
  <si>
    <t>Seguimiento a la conformación de los activos en función de su actualización.</t>
  </si>
  <si>
    <t>Actualizar los activos de la Institución acorde a los ramos de aseguramiento.
Confrontación de los bienes con base en los datos de valores de compra</t>
  </si>
  <si>
    <t>Informe de activos</t>
  </si>
  <si>
    <t>Retrasos en los  mantenimientos preventivo y correctivo</t>
  </si>
  <si>
    <t>legal</t>
  </si>
  <si>
    <t>Realizar mantenimientos preventivos programados y mantenimiento correctivos de acuerdo a la necesidad.</t>
  </si>
  <si>
    <t>Realizar seguimiento a la ejecución de los tipos de mantenimientos Preventivos y correctivos al parque automotor.
Realizar seguimiento al funcionamiento de los equipos.</t>
  </si>
  <si>
    <t>Seguimiento al cumplimiento del cronograma de mantenimiento</t>
  </si>
  <si>
    <t xml:space="preserve">Falta de verificación del funcionamiento de los equipos </t>
  </si>
  <si>
    <t>Realizar seguimiento cotidiano al funcionamiento de los equipos</t>
  </si>
  <si>
    <t xml:space="preserve">GESTION DOCUMENTAL </t>
  </si>
  <si>
    <t>Incumplimiento en la respuesta a PQRS del cliente</t>
  </si>
  <si>
    <t>Posibilidad de Incumplir los tiempos estipulados para dar respuesta al cliente frente a las PQRS</t>
  </si>
  <si>
    <t>Seguimiento y verificación a la gestión de los PQRS</t>
  </si>
  <si>
    <t>Oportunidad en la respuesta de los PQRS</t>
  </si>
  <si>
    <t xml:space="preserve">Atención al Cliente
Valorización
Alumbrado Publico
</t>
  </si>
  <si>
    <t>Debilidad en la gestión de la interventoría o de la supervisión</t>
  </si>
  <si>
    <t>Demoras en la ejecución del contrato</t>
  </si>
  <si>
    <t>Seguimiento de contrato</t>
  </si>
  <si>
    <t>Contratos con observaciones de incumplimiento en los informes periódicos /Total de Contratos</t>
  </si>
  <si>
    <t>CONTRIBUCIÓN DE VALORIZACION</t>
  </si>
  <si>
    <t>Retraso en el proceso de valorización</t>
  </si>
  <si>
    <t>Realizar control a las versiones de los estudios</t>
  </si>
  <si>
    <t>Estudios completos o exactos / Total de estudios realizados</t>
  </si>
  <si>
    <t>Omisión de variables para la elaboración del presupuesto o falta de revisión de los presupuestos.</t>
  </si>
  <si>
    <t>Ausencia de las proyecciones de los costos para el tiempo real de ejecución.</t>
  </si>
  <si>
    <t>Revisión, actualización y proyección de Presupuesto</t>
  </si>
  <si>
    <t xml:space="preserve">Revisión, actualización y proyección de Presupuesto </t>
  </si>
  <si>
    <t>Presupuesto Ejecutado  Vs Presupuesto del Proyecto.</t>
  </si>
  <si>
    <t>Inexactitud  en el valor de gravamen de los Predios</t>
  </si>
  <si>
    <t>Base catastral desactualizada
Factores de distribución mal calculados o inadecuados
Beneficio erróneo
Estudios  desactualizados, inexactos o incompletos</t>
  </si>
  <si>
    <t>Verificar que se haya realizado el trabajo de campo para la caracterización de los predios.</t>
  </si>
  <si>
    <t>Verificar que los factores de distribución se realicen por métodos estadísticos</t>
  </si>
  <si>
    <t>Revisar el estudio de distribución</t>
  </si>
  <si>
    <t xml:space="preserve">Contribución de Valorización </t>
  </si>
  <si>
    <t>Valor total de las correcciones a la distribución/Valor total de distribución</t>
  </si>
  <si>
    <t>En el tiempo que lleva la herramienta ha demostrado ser efectiva</t>
  </si>
  <si>
    <t>Existen manuales, instructivos o procedimientos para el manejo de la herramienta</t>
  </si>
  <si>
    <t>Posee herramienta para ejercer el control</t>
  </si>
  <si>
    <t>Seguimiento al Control</t>
  </si>
  <si>
    <t>Herramientas para ejercer el  control</t>
  </si>
  <si>
    <t>CONTROLES - MEDIDAS DE RESPUESTA</t>
  </si>
  <si>
    <t>PLANEACIÓN  Y GESTIÓN</t>
  </si>
  <si>
    <t>No se dispone de  los recursos necesarios  para la  ejecución de auditorias.
Desconocimiento de los requisitos legales.</t>
  </si>
  <si>
    <t>Falta de información  que  permita generar acciones de  mejoramiento  continuo en la   organización.
Falta de seguimiento y medición de los procesos.</t>
  </si>
  <si>
    <t>Incumplimiento parcial o total del Objeto Contractual. 
Demandas
Observaciones de los entes de control
 Deterioro de la imagen</t>
  </si>
  <si>
    <t>ACCIONES</t>
  </si>
  <si>
    <t>RESPUESTA
PROCESOS INVOLUCRADOS EN EL MANEJO</t>
  </si>
  <si>
    <t>INDICADOR</t>
  </si>
  <si>
    <t>MEDIDAS DE RESPUESTA</t>
  </si>
  <si>
    <t>Zona de Riesgo:
B
Baja</t>
  </si>
  <si>
    <t xml:space="preserve">Zona de Riesgo:
B
Baja </t>
  </si>
  <si>
    <t>NUEVA EVALUACIÓN</t>
  </si>
  <si>
    <t>Asumir el Riesgo</t>
  </si>
  <si>
    <t>Zona de Riesgo:
M 
Moderada</t>
  </si>
  <si>
    <t>Zona de Riesgo:
M
Moderada</t>
  </si>
  <si>
    <t>Zona de Riesgo:
A
Alta</t>
  </si>
  <si>
    <t xml:space="preserve">Zona de Riesgo:
B 
Baja </t>
  </si>
  <si>
    <t>Zona de Riesgo:
E
Extrema</t>
  </si>
  <si>
    <t xml:space="preserve">Posibilidad de que la persona no cumpla con los requisitos del perfil </t>
  </si>
  <si>
    <t>Cumplimiento del Perfil</t>
  </si>
  <si>
    <t>Cambios en el marco legal aplicable</t>
  </si>
  <si>
    <t>Posibilidad de demandas en contra de la entidad</t>
  </si>
  <si>
    <t>Posibilidad de exigir requisitos u obviar tramites  contractuales durante el proceso de selección</t>
  </si>
  <si>
    <t>No cumplimiento de los planes 
Insatisfacción del Personal
Desactualización del personal</t>
  </si>
  <si>
    <t xml:space="preserve">Resolución de aprobación de los Planes de Gestión del Talento Humano
Indicadores de Cumplimiento de los Planes
</t>
  </si>
  <si>
    <t>º</t>
  </si>
  <si>
    <t>GESTION JURIDICA 
LEGISLACIÓN</t>
  </si>
  <si>
    <t>Revisión y aplicación permanentemente de la normatividad   (Normograma)
Suscripción a páginas especializadas en los temas de interés a la empresa
Capacitación en Normatividad</t>
  </si>
  <si>
    <t>No contar personal competente para el manejo archivo</t>
  </si>
  <si>
    <t>Posibilidad de no contar con el recurso competente</t>
  </si>
  <si>
    <t>No existe el cargo en la estructura organizacional, que permita contar con el recurso de manera continua.</t>
  </si>
  <si>
    <t>Incumplimiento de la Normatividad
Sanciones
Desactualización del Archivo
Pérdida de Información</t>
  </si>
  <si>
    <t>Gestionar a través del Comité de archivo el recurso humano para exista un responsable del archivo
Asignar presupuesto para la contratación.</t>
  </si>
  <si>
    <t>Definir único responsable del manejo del archivo central</t>
  </si>
  <si>
    <t>Gerencia
Gestión Jurídica
Gestión Humana</t>
  </si>
  <si>
    <t>Existencia de responsable del manejo del archivo</t>
  </si>
  <si>
    <t>Posibilidad de que se pierda información por no tenerla digitalizada</t>
  </si>
  <si>
    <t>No existe recurso para la digitalización de la información</t>
  </si>
  <si>
    <t>Demandas a la entidad</t>
  </si>
  <si>
    <t>Implementación del Sistema de gestión documental</t>
  </si>
  <si>
    <t>Comité de Archivo</t>
  </si>
  <si>
    <t>Porcentaje de Archivo Digitalizado</t>
  </si>
  <si>
    <t xml:space="preserve">Escasez de  y/ Mano de Obra materiales </t>
  </si>
  <si>
    <t>Imprecisión  en  los  diseños</t>
  </si>
  <si>
    <t>Supervisión de los Diseños
Validar especificaciones frente a documentos que se deben entregar en la consultoría
Seguimiento al Cronograma, presupuesto  de Obra
Comité de Infraestructura del Municipio.
Seguimiento por  parte de la  interventoría</t>
  </si>
  <si>
    <t>Contribución de Valorización 
Gestión Jurídica (Contratación)</t>
  </si>
  <si>
    <t>Demoras en la captura de información</t>
  </si>
  <si>
    <t>Desconocimiento de la forma de entrega de información.</t>
  </si>
  <si>
    <t>No contar oportunamente con la información Catastral del IGAC</t>
  </si>
  <si>
    <t>Reducir el Riesgo</t>
  </si>
  <si>
    <t xml:space="preserve">Procedimiento Sistema de Información Geográfico
Contrato de verificación del sistema 
Gestión para la consecución de la información catastral actualizada.
Supervisión entrega de información.
</t>
  </si>
  <si>
    <t>Realizar verificación de la actualización del sistema SIGRAP
Captura de información por medio de herramientas tecnológicas</t>
  </si>
  <si>
    <t>Sistema de Información Geográfica</t>
  </si>
  <si>
    <t>Puntos Verificados/Total de Puntos</t>
  </si>
  <si>
    <t>Fallas en la liquidación del Software de nómina</t>
  </si>
  <si>
    <t>Conciliación con la información contable
Manejo de listado de novedades quincenalidades detalladas</t>
  </si>
  <si>
    <t>Liquidaciones correcta de Nomina</t>
  </si>
  <si>
    <t>Están definidos los responsables de la ejecución, control y del seguimiento.</t>
  </si>
  <si>
    <t>Definir de manera incorrecta las políticas  y  planes   institucionales</t>
  </si>
  <si>
    <t xml:space="preserve">Posibilidad de no orientar la empresa hacia  los ejes estratégicos </t>
  </si>
  <si>
    <t>Revisiones por la Dirección 
Comités de Gerencia
Juntas Directivas</t>
  </si>
  <si>
    <t>Realizar seguimiento a los cambios del entorno que pueden afectar la entidad y conlleven a cambios en los planes, políticas y programas</t>
  </si>
  <si>
    <t>No. De Ajustes en el plan de acción 
No. De Ajustes en Políticas de operación</t>
  </si>
  <si>
    <t>Se efectúa  seguimiento  al  cumplimiento  del programa anual de auditorias  por parte del  Comité de  Control Interno</t>
  </si>
  <si>
    <t xml:space="preserve">Facturación   y Recaudo
      Valorización 
Alumbrado público
Gestión Jurídica
</t>
  </si>
  <si>
    <t xml:space="preserve">Debilidad en la estructura del proceso  y en las herramientas  tecnológicas  para el procesamiento  de la información  que apoya el cobro coactivo. </t>
  </si>
  <si>
    <t>Gestión Jurídica 
Todos los  responsables de procesos</t>
  </si>
  <si>
    <t>Capacitación en normatividad que rige la contratación</t>
  </si>
  <si>
    <t>Seguimiento a  través  del supervisor
Hacer efectivas las pólizas de cumplimiento
Pago final con Acta Liquidación.</t>
  </si>
  <si>
    <t>Imprecisión Jurídica frente al tramite precontractual</t>
  </si>
  <si>
    <t>Actualización de Obras Jurídicas
Comité de Contratación
Auto capacitación</t>
  </si>
  <si>
    <t>Verificar la vigencia normativa  que afecta el documento  o trámite de la entidad
Verificación del cumplimiento de tramites de cada proceso de selección,  en los comités de contratación</t>
  </si>
  <si>
    <t>Realizar consulta permanente de cambios en la legislación
Realizar capacitación en los cambios de la legislación.
Actualización del normograma</t>
  </si>
  <si>
    <t>Gestión Humana
Todos los Procesos</t>
  </si>
  <si>
    <t>Garantizar que la Gestión institucional a través del proceso de Gestión Humana, se articule en función del bienestar y del desempeño eficiente y eficaz de los funcionarios.</t>
  </si>
  <si>
    <t>Selección inadecuada</t>
  </si>
  <si>
    <t>Pruebas Psicotécnicas
Entrevistas por competencias
Evaluación del Periodo de Prueba
Verificación de documentación relacionada con el perfil del cargo</t>
  </si>
  <si>
    <t>Revisar  que se apliquen  las pruebas  psicotécnicas para la evaluación de las competencias  y perfil del cargo.
Realizar seguimiento a la verificación de la documentación.</t>
  </si>
  <si>
    <t>Planes y programas  ineficaces  para la gestión del talento humano de la Entidad</t>
  </si>
  <si>
    <t xml:space="preserve">Revisión y realización de la pre nómina </t>
  </si>
  <si>
    <t>Prestar de manera óptima el servicio de alumbrado público y velar por el uso eficiente de los recursos y el mantenimiento de la infraestructura que lo compone; además de prestar servicios de asesoría en condiciones de calidad y oportunidad para los municipios que lo requieran.</t>
  </si>
  <si>
    <t>Posibilidad  de no prestar un servicio dentro de las políticas de calidad establecidas</t>
  </si>
  <si>
    <t xml:space="preserve">Realizar seguimiento  al suministro de los recursos en los tiempos establecidos, en los términos contractuales y dar cumplimiento a los stocks mínimos.
 Realizar Seguimiento  a los dispositivos de los operarios.
Realizar seguimiento a  los Informes de PQRS y Geolumina. 
Realizar análisis de encuestas de Satisfacción
Realizar seguimiento al desempeño de los operarios
Realizar seguimiento al Plan anual de capacitaciones. </t>
  </si>
  <si>
    <t>Alumbrado Público 
Atención al Cliente 
Gestión Tecnológica
Gestión Humana</t>
  </si>
  <si>
    <t>Caída de poste</t>
  </si>
  <si>
    <t>Caída de Luminaria</t>
  </si>
  <si>
    <t xml:space="preserve">
No se tiene la información cartográfica actualizada.
Selección inapropiada del contratista.
Cambio de la zona de estudio.
Vencimiento de la vigencia de los estudios.</t>
  </si>
  <si>
    <t xml:space="preserve">Corrección de Gravámenes
Des financiación de la obra o no ejecución de la obra.
Deterioro de la Imagen
</t>
  </si>
  <si>
    <t>Verificar que se haya incluido en el presupuesto un Ítem para correcciones de gravamen</t>
  </si>
  <si>
    <t>No ejecución del Proyecto
Mayores costos
Problemas  sociales
 (manifestaciones de la comunidad)
Deterioro de la  imagen</t>
  </si>
  <si>
    <t>Involucrar en los contratos de diseños, pólizas de calidad al máximo tiempo establecido por la aseguradora.
Generar dentro de los presupuestos un ítem de imprevistos</t>
  </si>
  <si>
    <t>Administrar, apoyar y velar por los procesos relacionados con la atención al cliente a nivel interno y externo, a través de la formulación de estrategias y la implementación de una cultura del servicio, empleando para ello todas las herramientas tecnológicas y los canales de comunicación que posea la entidad, con orientación hacia la calidad, el mejoramiento continuo y el aumento de la satisfacción.</t>
  </si>
  <si>
    <t>Falta de interiorización en cada responsable, sobre  los tiempos establecidos para dar respuesta.
Falta de gestión de los responsables en los  PQRS en cada una de las etapas de revisión, aprobación y distribución de las respuestas.
Falencias en el seguimiento a los PQRS, atribuidas al software</t>
  </si>
  <si>
    <t>Insatisfacción del cliente - Deterioro Imagen</t>
  </si>
  <si>
    <t>Generar informes PQRS Trimestral
Verificación presencial de la prestación  del servicio en call center</t>
  </si>
  <si>
    <t>Hacer seguimiento a la actualización oportuna de las licencias antivirus. 
Hacer seguimiento  al tratamiento de los equipos infectados
Dar restricción  de instalación de programas a los equipos de los usuarios.
Realizar copias de seguridad con la frecuencia establecida</t>
  </si>
  <si>
    <t>Fallas eléctricas</t>
  </si>
  <si>
    <t>Posibilidad de  que se produzca sobrecarga en los circuitos eléctricos</t>
  </si>
  <si>
    <t>Asignar permisos y roles de usuario a los diferentes sistemas de información de la entidad
Revisiones periódicas de los accesos a los sistemas de información</t>
  </si>
  <si>
    <t>R realizar seguimiento a la ejecución del plan de compras , cuando se presenta la necesidad  de infraestructura tecnológica</t>
  </si>
  <si>
    <t>Información no confiable de activos Instalados en la red
Deficiencias en la programación de reparaciones que afectan la satisfacción del cliente
Análisis especializados erróneos, relacionados con los procesos de distribución de valorización.
Perdidas económicas.</t>
  </si>
  <si>
    <t>Realizar seguimiento a los Comités de Sostenibilidad Contable</t>
  </si>
  <si>
    <t xml:space="preserve">Cumplimiento del Régimen de contabilidad pública, el cual es de obligatorio cumplimiento para la entidad.
Y la Resolución 354 de 2007 </t>
  </si>
  <si>
    <t>Realizar seguimiento a la ejecución de los procedimientos contables
Verificar que  la información recibida de los proveedores sea oportuna y exacta 
Realizar seguimiento a los Comités de Sostenibilidad Contable</t>
  </si>
  <si>
    <t xml:space="preserve">Verificar que  la información recibida de los proveedores sea oportuna y exacta 
</t>
  </si>
  <si>
    <t>Gestión tecnológica
Tesorería</t>
  </si>
  <si>
    <t>Establecer las directrices, estructura y presentación para la elaboración, administración y control de los documentos del Sistema de Gestión de Calidad, para mantener la uniformidad, claridad y disponibilidad de todos los documentos internos como también del archivo de gestión y central de la entidad.</t>
  </si>
  <si>
    <t>Establecer una directriz desde el comité de archivo para que todo documento generado por la entidad se registre en el sistema de gestión documental de la entidad
Establecer plan para la digitalización de los documentos físicos del archivo</t>
  </si>
  <si>
    <t>Identificar y administrar los bienes patrimoniales de la entidad, asegurando su cubrimiento y protección contra los diferentes riesgos; además de gestionar el plan de Anual de Adquisiciones en condiciones de calidad , oportunidad y transparencia y el mantenimiento de la infraestructura, los vehículos y equipos necesarios para apoyar el cumplimiento de la misión de la entidad.</t>
  </si>
  <si>
    <t>Demoras o retrasos de los diferentes procesos proveedores de la parte contable</t>
  </si>
  <si>
    <t>Incumplimiento de plazos - Investigaciones</t>
  </si>
  <si>
    <t>Cumplimiento fechas reporte información contable pública</t>
  </si>
  <si>
    <t xml:space="preserve">Posibilidad de una solicitud de  apropiación mayor a la existente </t>
  </si>
  <si>
    <t>Incumplimiento de metas</t>
  </si>
  <si>
    <t>Informes Contables y Financieros confiables y oportunos</t>
  </si>
  <si>
    <t>operativo</t>
  </si>
  <si>
    <t>Facturación exitosa</t>
  </si>
  <si>
    <t>Debilidad en el seguimiento a las devoluciones de facturas</t>
  </si>
  <si>
    <t>Supervisión efectiva del contrato de mensajería</t>
  </si>
  <si>
    <t xml:space="preserve">Realizar seguimiento a los informes de supervisión del contrato de mensajería  </t>
  </si>
  <si>
    <t>Debilidad en la entrega de las facturas por parte del contratista de la mensajería</t>
  </si>
  <si>
    <t>GESTION FINANCIERA</t>
  </si>
  <si>
    <t>ADMINISTRACION DE BIENES Y SERVICIOS</t>
  </si>
  <si>
    <t>Realizar seguimiento al cumplimiento del plan de mantenimiento preventivo de la Red Eléctrica Regulada.
Realizar seguimiento al cumplimiento del plan de mantenimiento preventivo de la UPS.
Adquisición de una planta eléctrica para soportar fallas de  energía.
Realizar copias de seguridad con la frecuencia establecida</t>
  </si>
  <si>
    <t>Asesorar, implementar, administrar, soportar las tecnologías de la información y comunicaciones de la entidad garantizando la continuidad, disponibilidad y seguridad de la infraestructura tecnológica. Infraestructura tecnológica.</t>
  </si>
  <si>
    <t>Monitoreo permanente con los proveedores de la información soporte para contabilidad</t>
  </si>
  <si>
    <t>Realizar  seguimiento a los procedimientos establecidos en  el régimen de contabilidad pública, el cual es de obligatorio cumplimiento</t>
  </si>
  <si>
    <t>Informes contables presentados con sujeción a la normatividad vigente</t>
  </si>
  <si>
    <t>Inadecuada revisión de la información</t>
  </si>
  <si>
    <t>Realizar seguimiento a la oportunidad en la entrega de los insumos para la facturación</t>
  </si>
  <si>
    <t>Evitar</t>
  </si>
  <si>
    <t>Reducir</t>
  </si>
  <si>
    <t>Asumir</t>
  </si>
  <si>
    <t>Realizar seguimiento al cumplimiento de los planes  de mantenimiento correctivo y preventivo.
Realizar seguimiento a la ejecución de copias de seguridad</t>
  </si>
  <si>
    <t>SEGUIMIENTO</t>
  </si>
  <si>
    <t>Se dió cumplimiento al proceso contractual de compra de materiales.
Se implementó nuevo dispositivo móvil (tablet), con el fin de adquirir mayor eficiencia.
Se contrató persona encargada de Servicio al Cliente, con el fin de dar respuesta oportuna y efectiva a las PQRS a partir de los resultados obtenidos.
Se cuenta con encuesta de satisfacción para realizar su respectivo análisis.
El seguimiento a los operarios se realiza a través del centrol de control.
Se da cumplimiento al plan de capacitaciones, orientado a retie, retilap, riesgo eléctrico y labor de trabajo en alturas.</t>
  </si>
  <si>
    <t>Posibilidad de afectar a personas o bienes  con la infraestructura de la red de Alumbrado Público</t>
  </si>
  <si>
    <t>Hacer  seguimiento a la normatividad, a través del personal de verificaciones</t>
  </si>
  <si>
    <t>Se establecen verificaciones con el fin de garantizar el cumplimiento de las obras nuevas.
Se realiza recepción de obras nuevas con el cumplimiento de la normatividad vigente Retie y Retilap.</t>
  </si>
  <si>
    <t>Se gestiona el convenio Municipio - CHEC  e Invama.</t>
  </si>
  <si>
    <t>Evitar el Riesgo</t>
  </si>
  <si>
    <t>GESTION JURÍDICA</t>
  </si>
  <si>
    <t>CONTRIBUCIÓN DE VALORIZACIÓN</t>
  </si>
  <si>
    <t>ATENCIÓN AL CLIENTE</t>
  </si>
  <si>
    <t>GESTIÓN TECNOLÓGICA</t>
  </si>
  <si>
    <t>GESTIÓN FINANCIERA</t>
  </si>
  <si>
    <t xml:space="preserve">Facturación   y Recaudo
Valorización 
Alumbrado público
Gestión Jurídica
</t>
  </si>
  <si>
    <t>Generar informes PQRS Trimestral
Realizar seguimiento a la gestión del 100% de los PQRS
Realizar verificación presencial de la prestación  del servicio en call center</t>
  </si>
  <si>
    <t>Gestión Jurídica 
Gestión Humana
Todos los Procesos</t>
  </si>
  <si>
    <t>Contribución de Valorización 
Gestión Jurídica</t>
  </si>
  <si>
    <t>Realizar seguimiento a las actividades programadas  del plan de bienestar, seguridad en el trabajo y a la matriz de riesgos laborales</t>
  </si>
  <si>
    <t>Debilidad en los soportes necesarios para llevar a cabo el proceso contractual</t>
  </si>
  <si>
    <t>Conciliación con la información contable
Manejo de listado de novedades detalladas, cada quince días.</t>
  </si>
  <si>
    <t>Demandas, pérdidas económicas, pérdida de credibilidad e imagen</t>
  </si>
  <si>
    <t>Tesorería
Gestión Tecnológica</t>
  </si>
  <si>
    <t>Demandas
Insatisfacción del cliente
Deterioro Imagen</t>
  </si>
  <si>
    <t xml:space="preserve">Realizar seguimiento  al suministro de los recursos en los tiempos establecidos, en los términos contractuales y dar cumplimiento a los stocks mínimos.
 Realizar Seguimiento  a los dispositivos de los operarios.
Realizar seguimiento a  los Informes de PQRS y Geolumina. 
Realizar seguimiento al desempeño de los operarios
Realizar seguimiento al Plan anual de capacitaciones. </t>
  </si>
  <si>
    <t>Afectación de redes con los vehículos de la entidad</t>
  </si>
  <si>
    <t>Hacer  seguimiento al estado de la infraestructura, a través del personal de verificaciones.
Realizar la reposición de la infraestructura en mal estado.</t>
  </si>
  <si>
    <t>Liquidaciones correctas de Nomina</t>
  </si>
  <si>
    <t>Realizar seguimiento a la ejecución del plan de compras , cuando se presenta la necesidad  de infraestructura tecnológica</t>
  </si>
  <si>
    <t xml:space="preserve">Posibilidad de presentar  en los estados financieros información equivocada  e incompleta </t>
  </si>
  <si>
    <t>Definir revisión de emisión de comunicaciones emitidas, con el fin de detectar posibles mejoras.
Divulgar a los funcionarios los diferentes manuales de comunicación, con el fin de asegurar su implementación, en armonía con la estrategia de Gobierno en Línea.</t>
  </si>
  <si>
    <t>Robo de elementos del alumbrado público (tapas)</t>
  </si>
  <si>
    <t>No se tiene la información cartográfica actualizada.
Selección inapropiada del contratista.
Cambio de la zona de estudio.
Vencimiento de la vigencia de los estudios.</t>
  </si>
  <si>
    <t>Definir de manera incorrecta las políticas y planes institucionales</t>
  </si>
  <si>
    <t xml:space="preserve">                                                                                                                                                   </t>
  </si>
  <si>
    <t>SEGUIMIENTO I 
Junio de 2017</t>
  </si>
  <si>
    <t>SEGUIMIENTO II
Octubre de 2017</t>
  </si>
  <si>
    <t>SEGUIMIENTO III
 Diciembre de 2017</t>
  </si>
  <si>
    <t>SEGUIMIENTO I 
Abril de 2017</t>
  </si>
  <si>
    <t>CG-GR-FO-01</t>
  </si>
  <si>
    <t>Diciembre de 2017</t>
  </si>
  <si>
    <t>Fecha Vigencia</t>
  </si>
  <si>
    <t>Versión:</t>
  </si>
  <si>
    <t>Cumplimiento en la ejecución presupuestal</t>
  </si>
  <si>
    <t>Unidad Técnica / Adminintración de Bienes y Servicios</t>
  </si>
  <si>
    <t>Deficiencia en lel softwareque impide actualizar la información de manera confiable</t>
  </si>
  <si>
    <t>Realizar verificación de la actualización del sistema SIGRAP
Gestión de la información catastral</t>
  </si>
  <si>
    <t>Desactualización infraestructura tecnológica Centro de Datos</t>
  </si>
  <si>
    <t>Hardware y software obsoletos / Aplazamiento de actualización, por traslado pendiente de sede</t>
  </si>
  <si>
    <t>falta de actualización vigente de los sistemas y aplicativos</t>
  </si>
  <si>
    <t>Incumplimiento  frente a la gestión oportuna de cobro persuasivo y coctivo de la cartera de la  entidad.</t>
  </si>
  <si>
    <t>Demandas presentadas en contra del  INVAMA</t>
  </si>
  <si>
    <t>Demoras en la implementación de los cambios normativos</t>
  </si>
  <si>
    <t>Se realiza control por parte del Comité de Control Interno, con el fin de minimizar el riesgo.</t>
  </si>
  <si>
    <t>Se realizan seguimientos en el Comité de Control Interno, con el fin de verificar el cumplimiento y efectividad de las acciones.</t>
  </si>
  <si>
    <t>No se ha materializado el riesgo</t>
  </si>
  <si>
    <t>Se encuentra en curso la consecución de contrato que permita cumplir las acciones planteadas exceptuando la adquisición de una planta eléctirca para soportar fallas de energía.  Esto teniendo en cuenta aprobación según presupuesto presentado en el año anterior y de acuerdo con prioridades</t>
  </si>
  <si>
    <t>Se vienen realizandoos soportes requeridos para habilitación de usuarios nuevos y sus respectivos permisos, así como para la re-activación de usuarios existentes, de acuerdo con requerimientos de los Jefes Inmediatos</t>
  </si>
  <si>
    <t>Se avanza en los procesos de contratación, con el fin de realizar las actualizaciones previstas</t>
  </si>
  <si>
    <t>Se avanza en el proceso de contratación para la ejecución de los mantenimientos preventivos y correctivos programados y requeridos</t>
  </si>
  <si>
    <t xml:space="preserve"> Se verificó con las fuentes directas  la información que se emitió por boletín de prensa. 
Se publicó de manera oportuna  en redes sociales la inmediatez del servicio. </t>
  </si>
  <si>
    <t>Aún no se han realizado ajustes al plan de acción.</t>
  </si>
  <si>
    <t>No se realizaron estudios en este periodo</t>
  </si>
  <si>
    <t>Indicador ejecución contrato intercambiador la Carola = 0,49</t>
  </si>
  <si>
    <t>no se han realizado nuevas distribuciones de proyectos</t>
  </si>
  <si>
    <t>Dentro de la ejecución del contrato de obra del intercambiador de la Carola no se han realizado prórrogas</t>
  </si>
  <si>
    <t>Se corroboran las fechas para presentar los informes de ley con calidad y oportunidad.</t>
  </si>
  <si>
    <t>Se realiza seguimientos mes a mes del procedimiento contable y se tiene pendiente la realizacion de un comité de sostenibilidad contable para tocar temas petinentes a la Unidad</t>
  </si>
  <si>
    <t>Seguimiento mensual de la ejecución presupúestal</t>
  </si>
  <si>
    <t>Se realiza mes a mes la liquidación de facturación  y se verifica la impresión de las facturas</t>
  </si>
  <si>
    <t xml:space="preserve">Se realiza supervision oportuna de la entrega de la facturación </t>
  </si>
  <si>
    <t>Se analiza la solcitud de los contribuyebtes de la no entrega de la facturación y se realiza la corrección correspondiente</t>
  </si>
  <si>
    <t>MAPA DE RIESGOS INVAMA</t>
  </si>
  <si>
    <t>Se realiza cobro persuasivo</t>
  </si>
  <si>
    <t>Se realiza seguimiento por parte del líder del proceso</t>
  </si>
  <si>
    <t>Se tienes actividades permanentes de revisión de los documentos, que están incluidos en los procesos de contratación</t>
  </si>
  <si>
    <t>Se ha venido realizando el seguimiento, con el fin de mantener actualizados en la normatividad de contratación</t>
  </si>
  <si>
    <t>La suscripción a LEGIS y la consulta de los Boletines Judiciales, ha permitido mejorar en la actualización del equipo</t>
  </si>
  <si>
    <t>En lo relacionado con el SIGRAP, se realiza proceso de actualización y cruce de información con los datos de la Chec, fotometría realizada en el 2016 y verificación en campo, consolidando toda esta información en una sola base de datos.
La gestión de la información catastral ante el IGAC, en el primer semestre se impide por las restricciones de la ley de garantias; sin embargo se gestiona y descargan datos abiertos del IGAC, registo 1, registro 2 y poligonos catastrales con el fin de poder realizar una actualización más veraz y ágil.</t>
  </si>
  <si>
    <t>GESTIÓN DE LA INFRAESTRUCTURA</t>
  </si>
  <si>
    <t>Esta en proceso la adquisición de materiales la subasta se realizara el 9 de mayo de 2018</t>
  </si>
  <si>
    <t>Se dio respuesta a un adaño ocasionado a un particular y se continúa con la verificación del estado de la infraestructura, a través de los recorridos de las diferentes cuadrillas, con el fin de prevenir la ocurrencia de otra circunstancia similar</t>
  </si>
  <si>
    <t xml:space="preserve">Ya se encuentra el diseño de figuras </t>
  </si>
  <si>
    <t>Se realizó el autodiagnóstico, con las herramientas del MIPG  y se construyó el Plan de Acción para la vigencia 2018</t>
  </si>
  <si>
    <t>Se continúa con la verificación y registro de novedades para la correcta liquidación de la nómina</t>
  </si>
  <si>
    <t>Actualizaciópn de los bienes de la entidad tanto de ingresos como de bajas con el propósito de asegurar realmente los bienes patrimoniales</t>
  </si>
  <si>
    <t xml:space="preserve">Contrato de mantenimiento del parque automotor - seguimiento a los mantenimientos correctivos </t>
  </si>
  <si>
    <t>Se generarn informes de PQRSD mensuales y trimiestrales , Se realiza  seguimiento a las PQRSD , de acuerdo a los procedimientos estructurados en el proceso  y se mide este seguimiento con matris de indicadores, se hace visitas permanentes verificando la prestacion del servicio en el call center.</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</si>
</sst>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sz val="8"/>
      <name val="Calibri"/>
      <family val="2"/>
      <scheme val="minor"/>
    </font>
    <font>
      <sz val="9"/>
      <name val="Calibri"/>
      <family val="2"/>
      <scheme val="minor"/>
    </font>
    <font>
      <sz val="10"/>
      <name val="Calibri"/>
      <family val="2"/>
      <scheme val="minor"/>
    </font>
    <font>
      <b/>
      <sz val="8"/>
      <name val="Calibri"/>
      <family val="2"/>
      <scheme val="minor"/>
    </font>
    <font>
      <b/>
      <sz val="9"/>
      <name val="Calibri"/>
      <family val="2"/>
      <scheme val="minor"/>
    </font>
    <font>
      <b/>
      <sz val="14"/>
      <name val="Calibri"/>
      <family val="2"/>
      <scheme val="minor"/>
    </font>
    <font>
      <b/>
      <sz val="10"/>
      <color theme="1"/>
      <name val="Calibri"/>
      <family val="2"/>
      <scheme val="minor"/>
    </font>
    <font>
      <sz val="10"/>
      <color theme="1"/>
      <name val="Calibri"/>
      <family val="2"/>
      <scheme val="minor"/>
    </font>
    <font>
      <sz val="9"/>
      <color theme="1"/>
      <name val="Arial"/>
      <family val="2"/>
    </font>
    <font>
      <sz val="8"/>
      <color theme="1"/>
      <name val="Calibri"/>
      <family val="2"/>
      <scheme val="minor"/>
    </font>
    <font>
      <b/>
      <sz val="9"/>
      <name val="Arial"/>
      <family val="2"/>
    </font>
    <font>
      <b/>
      <sz val="10"/>
      <name val="Calibri"/>
      <family val="2"/>
      <scheme val="minor"/>
    </font>
    <font>
      <sz val="8"/>
      <color rgb="FF000000"/>
      <name val="Arial"/>
      <family val="2"/>
    </font>
    <font>
      <sz val="10"/>
      <name val="Tahoma"/>
      <family val="2"/>
    </font>
    <font>
      <sz val="11"/>
      <color rgb="FF000000"/>
      <name val="Calibri"/>
      <family val="2"/>
    </font>
    <font>
      <sz val="10"/>
      <color rgb="FF000000"/>
      <name val="Calibri"/>
      <family val="2"/>
    </font>
    <font>
      <sz val="10"/>
      <name val="Calibri"/>
      <family val="2"/>
    </font>
    <font>
      <sz val="8"/>
      <color rgb="FFFF0000"/>
      <name val="Arial"/>
      <family val="2"/>
    </font>
    <font>
      <sz val="7"/>
      <name val="Times New Roman"/>
      <family val="1"/>
    </font>
    <font>
      <sz val="7"/>
      <color rgb="FFFF0000"/>
      <name val="Times New Roman"/>
      <family val="1"/>
    </font>
    <font>
      <sz val="9"/>
      <color theme="1"/>
      <name val="Calibri"/>
      <family val="2"/>
      <scheme val="minor"/>
    </font>
    <font>
      <sz val="9"/>
      <color rgb="FF000000"/>
      <name val="Calibri"/>
      <family val="2"/>
      <scheme val="minor"/>
    </font>
    <font>
      <sz val="9"/>
      <color rgb="FFFF0000"/>
      <name val="Calibri"/>
      <family val="2"/>
      <scheme val="minor"/>
    </font>
    <font>
      <sz val="14"/>
      <name val="Arial"/>
      <family val="2"/>
    </font>
    <font>
      <sz val="11"/>
      <name val="Calibri"/>
      <family val="2"/>
      <scheme val="minor"/>
    </font>
    <font>
      <sz val="11"/>
      <color rgb="FF000000"/>
      <name val="Calibri"/>
      <family val="2"/>
      <scheme val="minor"/>
    </font>
    <font>
      <sz val="10"/>
      <color rgb="FF000000"/>
      <name val="Calibri"/>
      <family val="2"/>
      <scheme val="minor"/>
    </font>
    <font>
      <b/>
      <sz val="9"/>
      <color theme="1"/>
      <name val="Calibri"/>
      <family val="2"/>
      <scheme val="minor"/>
    </font>
    <font>
      <b/>
      <sz val="8"/>
      <color indexed="81"/>
      <name val="Tahoma"/>
      <family val="2"/>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2"/>
      <name val="Arial"/>
      <family val="2"/>
    </font>
    <font>
      <sz val="12"/>
      <name val="Calibri"/>
      <family val="2"/>
    </font>
    <font>
      <sz val="10"/>
      <color rgb="FFC00000"/>
      <name val="Calibri"/>
      <family val="2"/>
      <scheme val="minor"/>
    </font>
    <font>
      <b/>
      <sz val="11"/>
      <name val="Calibri"/>
      <family val="2"/>
      <scheme val="minor"/>
    </font>
    <font>
      <sz val="8"/>
      <color indexed="81"/>
      <name val="Tahoma"/>
      <family val="2"/>
    </font>
    <font>
      <sz val="9"/>
      <color indexed="81"/>
      <name val="Tahoma"/>
      <family val="2"/>
    </font>
    <font>
      <sz val="10"/>
      <color indexed="81"/>
      <name val="Tahoma"/>
      <family val="2"/>
    </font>
    <font>
      <b/>
      <sz val="10"/>
      <color theme="0"/>
      <name val="Calibri"/>
      <family val="2"/>
      <scheme val="minor"/>
    </font>
    <font>
      <sz val="11"/>
      <color indexed="81"/>
      <name val="Tahoma"/>
      <family val="2"/>
    </font>
    <font>
      <b/>
      <sz val="14"/>
      <name val="Myriad Pro"/>
      <family val="2"/>
    </font>
    <font>
      <sz val="14"/>
      <name val="Myriad Pro"/>
      <family val="2"/>
    </font>
    <font>
      <sz val="10"/>
      <name val="Myriad Pro"/>
      <family val="2"/>
    </font>
    <font>
      <b/>
      <sz val="11"/>
      <name val="Myriad Pro"/>
      <family val="2"/>
    </font>
    <font>
      <sz val="11"/>
      <name val="Myriad Pro"/>
      <family val="2"/>
    </font>
    <font>
      <b/>
      <sz val="10"/>
      <color theme="0"/>
      <name val="Myriad Pro"/>
      <family val="2"/>
    </font>
    <font>
      <b/>
      <sz val="10"/>
      <name val="Myriad Pro"/>
      <family val="2"/>
    </font>
    <font>
      <sz val="12"/>
      <name val="Myriad Pro"/>
      <family val="2"/>
    </font>
    <font>
      <sz val="9"/>
      <name val="Myriad Pro"/>
      <family val="2"/>
    </font>
    <font>
      <b/>
      <sz val="16"/>
      <name val="Myriad Pro"/>
      <family val="2"/>
    </font>
    <font>
      <sz val="16"/>
      <name val="Myriad Pro"/>
      <family val="2"/>
    </font>
    <font>
      <sz val="16"/>
      <color theme="1"/>
      <name val="Myriad Pro"/>
      <family val="2"/>
    </font>
    <font>
      <sz val="16"/>
      <color rgb="FF000000"/>
      <name val="Myriad Pro"/>
      <family val="2"/>
    </font>
  </fonts>
  <fills count="2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8CCE4"/>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B0F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39997558519241921"/>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4" fillId="0" borderId="0"/>
  </cellStyleXfs>
  <cellXfs count="804">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0" borderId="0" xfId="0" applyFont="1"/>
    <xf numFmtId="0" fontId="7" fillId="2" borderId="2" xfId="0" applyFont="1" applyFill="1" applyBorder="1" applyAlignment="1" applyProtection="1">
      <alignment vertical="center" wrapText="1"/>
      <protection locked="0"/>
    </xf>
    <xf numFmtId="0" fontId="12" fillId="4"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4" borderId="2" xfId="0" applyFont="1" applyFill="1" applyBorder="1" applyAlignment="1">
      <alignment horizontal="justify" vertical="center" wrapText="1"/>
    </xf>
    <xf numFmtId="0" fontId="15" fillId="5" borderId="2" xfId="0" applyFont="1" applyFill="1" applyBorder="1" applyAlignment="1">
      <alignment horizontal="center" vertical="center" wrapText="1"/>
    </xf>
    <xf numFmtId="0" fontId="8" fillId="3" borderId="6"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4" fillId="7" borderId="2"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6" xfId="0" applyFont="1" applyFill="1" applyBorder="1" applyAlignment="1" applyProtection="1">
      <alignment vertical="center" wrapText="1"/>
    </xf>
    <xf numFmtId="0" fontId="7" fillId="2" borderId="14" xfId="0" applyFont="1" applyFill="1" applyBorder="1" applyAlignment="1" applyProtection="1">
      <alignment vertical="center" wrapText="1"/>
    </xf>
    <xf numFmtId="0" fontId="11" fillId="2" borderId="14" xfId="0" applyFont="1" applyFill="1" applyBorder="1" applyAlignment="1" applyProtection="1">
      <alignment vertical="center"/>
    </xf>
    <xf numFmtId="0" fontId="11" fillId="2" borderId="13" xfId="0" applyFont="1" applyFill="1" applyBorder="1" applyAlignment="1" applyProtection="1">
      <alignment vertical="center"/>
    </xf>
    <xf numFmtId="0" fontId="8" fillId="4" borderId="2"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15"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4" borderId="7" xfId="0" applyFont="1" applyFill="1" applyBorder="1" applyAlignment="1" applyProtection="1">
      <alignment horizontal="center" vertical="center" wrapText="1"/>
    </xf>
    <xf numFmtId="0" fontId="3" fillId="4" borderId="0" xfId="0" applyFont="1" applyFill="1" applyAlignment="1">
      <alignment horizontal="center" vertical="center" wrapText="1"/>
    </xf>
    <xf numFmtId="0" fontId="17" fillId="4" borderId="2" xfId="0" applyFont="1" applyFill="1" applyBorder="1" applyAlignment="1" applyProtection="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 xfId="0" applyFont="1" applyBorder="1" applyAlignment="1">
      <alignment horizontal="center" vertical="center"/>
    </xf>
    <xf numFmtId="0" fontId="1" fillId="2" borderId="2" xfId="0" applyFont="1" applyFill="1" applyBorder="1" applyAlignment="1">
      <alignment vertical="center" wrapText="1"/>
    </xf>
    <xf numFmtId="0" fontId="18" fillId="0" borderId="2" xfId="0" applyFont="1" applyBorder="1" applyAlignment="1">
      <alignment horizontal="left" vertical="center" wrapText="1"/>
    </xf>
    <xf numFmtId="0" fontId="3" fillId="0" borderId="2" xfId="0" applyFont="1" applyBorder="1" applyAlignment="1">
      <alignment vertical="center" wrapText="1"/>
    </xf>
    <xf numFmtId="0" fontId="14" fillId="4" borderId="4"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18" fillId="0" borderId="4"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2" xfId="0" applyFont="1" applyBorder="1" applyAlignment="1">
      <alignment vertical="center" wrapText="1"/>
    </xf>
    <xf numFmtId="0" fontId="4" fillId="2" borderId="13" xfId="0" applyFont="1" applyFill="1" applyBorder="1" applyAlignment="1">
      <alignment horizontal="center" vertical="center" wrapText="1"/>
    </xf>
    <xf numFmtId="0" fontId="3" fillId="0" borderId="2" xfId="0" applyFont="1" applyBorder="1" applyAlignment="1">
      <alignment wrapText="1"/>
    </xf>
    <xf numFmtId="0" fontId="4" fillId="2" borderId="2" xfId="0" applyFont="1" applyFill="1" applyBorder="1" applyAlignment="1">
      <alignment vertical="center" wrapText="1"/>
    </xf>
    <xf numFmtId="0" fontId="4" fillId="2" borderId="13" xfId="0" applyFont="1" applyFill="1" applyBorder="1" applyAlignment="1">
      <alignment vertical="center" wrapText="1"/>
    </xf>
    <xf numFmtId="0" fontId="3" fillId="9" borderId="2" xfId="0" applyFont="1" applyFill="1" applyBorder="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5" fillId="9"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10" fillId="2" borderId="14" xfId="0" applyFont="1" applyFill="1" applyBorder="1" applyAlignment="1" applyProtection="1">
      <alignment vertical="center"/>
    </xf>
    <xf numFmtId="0" fontId="7" fillId="3" borderId="6"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26" fillId="0" borderId="2" xfId="0" applyFont="1" applyBorder="1" applyAlignment="1">
      <alignment horizontal="left" vertical="center" wrapText="1"/>
    </xf>
    <xf numFmtId="0" fontId="26" fillId="0" borderId="2" xfId="0" applyFont="1" applyBorder="1" applyAlignment="1">
      <alignment horizontal="justify" vertical="center" wrapText="1"/>
    </xf>
    <xf numFmtId="0" fontId="26" fillId="4" borderId="4" xfId="0" applyFont="1" applyFill="1" applyBorder="1" applyAlignment="1">
      <alignment horizontal="justify" vertical="center" wrapText="1"/>
    </xf>
    <xf numFmtId="0" fontId="27" fillId="0" borderId="4" xfId="0" applyFont="1" applyBorder="1" applyAlignment="1">
      <alignment horizontal="left" vertical="center"/>
    </xf>
    <xf numFmtId="0" fontId="7" fillId="0" borderId="2" xfId="0" applyFont="1" applyBorder="1" applyAlignment="1">
      <alignment vertical="center" wrapText="1"/>
    </xf>
    <xf numFmtId="0" fontId="27" fillId="0" borderId="13" xfId="0" applyFont="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applyAlignment="1">
      <alignment horizontal="center" wrapText="1"/>
    </xf>
    <xf numFmtId="0" fontId="27" fillId="0" borderId="6" xfId="0" applyFont="1" applyBorder="1" applyAlignment="1">
      <alignment horizontal="center" vertical="center"/>
    </xf>
    <xf numFmtId="0" fontId="27" fillId="0" borderId="13" xfId="0" applyFont="1" applyBorder="1" applyAlignment="1">
      <alignment horizontal="center" vertical="center"/>
    </xf>
    <xf numFmtId="0" fontId="7" fillId="9" borderId="13" xfId="0" applyFont="1" applyFill="1" applyBorder="1" applyAlignment="1">
      <alignment horizontal="center" vertical="center" wrapText="1"/>
    </xf>
    <xf numFmtId="0" fontId="7" fillId="0" borderId="6" xfId="0" applyFont="1" applyBorder="1" applyAlignment="1">
      <alignment vertical="center" wrapText="1"/>
    </xf>
    <xf numFmtId="0" fontId="7" fillId="0" borderId="10" xfId="0" applyFont="1" applyBorder="1" applyAlignment="1">
      <alignment horizontal="left" vertical="center" wrapText="1"/>
    </xf>
    <xf numFmtId="0" fontId="7" fillId="0" borderId="2" xfId="0" applyFont="1" applyBorder="1"/>
    <xf numFmtId="0" fontId="27" fillId="0" borderId="2" xfId="0" applyFont="1" applyBorder="1" applyAlignment="1">
      <alignment vertical="center" wrapText="1"/>
    </xf>
    <xf numFmtId="0" fontId="7" fillId="0" borderId="2" xfId="0" applyFont="1" applyBorder="1" applyAlignment="1">
      <alignment horizontal="center" vertical="center"/>
    </xf>
    <xf numFmtId="0" fontId="7" fillId="0" borderId="6" xfId="0" applyFont="1" applyBorder="1" applyAlignment="1">
      <alignment wrapText="1"/>
    </xf>
    <xf numFmtId="0" fontId="7" fillId="2" borderId="0" xfId="0" applyFont="1" applyFill="1" applyAlignment="1">
      <alignment horizontal="center" vertical="center" wrapText="1"/>
    </xf>
    <xf numFmtId="0" fontId="1" fillId="12" borderId="0" xfId="0" applyFont="1" applyFill="1" applyAlignment="1">
      <alignment horizontal="center" vertical="center" wrapText="1"/>
    </xf>
    <xf numFmtId="0" fontId="1" fillId="13" borderId="6" xfId="0" applyFont="1" applyFill="1" applyBorder="1" applyAlignment="1">
      <alignment horizontal="center" vertical="center" wrapText="1"/>
    </xf>
    <xf numFmtId="0" fontId="1" fillId="13" borderId="0" xfId="0" applyFont="1" applyFill="1" applyAlignment="1">
      <alignment horizontal="center" vertical="center" wrapText="1"/>
    </xf>
    <xf numFmtId="0" fontId="1" fillId="14" borderId="0" xfId="0" applyFont="1" applyFill="1" applyAlignment="1">
      <alignment horizontal="center" vertical="center" wrapText="1"/>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7"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5" xfId="0" applyFont="1" applyBorder="1" applyAlignment="1">
      <alignment horizontal="left" vertical="center" wrapText="1"/>
    </xf>
    <xf numFmtId="0" fontId="27" fillId="0" borderId="7" xfId="0" applyFont="1" applyBorder="1" applyAlignment="1">
      <alignment horizontal="left" vertical="center" wrapText="1"/>
    </xf>
    <xf numFmtId="0" fontId="3" fillId="9" borderId="19"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0" fontId="3" fillId="9" borderId="21"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4" fillId="2" borderId="1" xfId="0" applyFont="1" applyFill="1" applyBorder="1" applyAlignment="1">
      <alignment vertical="center" wrapText="1"/>
    </xf>
    <xf numFmtId="0" fontId="22" fillId="0" borderId="3" xfId="0" applyFont="1" applyBorder="1" applyAlignment="1">
      <alignment vertical="center" wrapText="1"/>
    </xf>
    <xf numFmtId="0" fontId="1" fillId="10" borderId="15" xfId="0" applyFont="1" applyFill="1" applyBorder="1" applyAlignment="1">
      <alignment horizontal="center" vertical="center" textRotation="90" wrapText="1"/>
    </xf>
    <xf numFmtId="0" fontId="1" fillId="10" borderId="7" xfId="0" applyFont="1" applyFill="1" applyBorder="1" applyAlignment="1">
      <alignment horizontal="center" vertical="center" textRotation="90" wrapText="1"/>
    </xf>
    <xf numFmtId="0" fontId="7" fillId="2"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xf>
    <xf numFmtId="0" fontId="7" fillId="2" borderId="2" xfId="0" applyFont="1" applyFill="1" applyBorder="1" applyAlignment="1" applyProtection="1">
      <alignment horizontal="justify" vertical="center" wrapText="1"/>
      <protection locked="0"/>
    </xf>
    <xf numFmtId="0" fontId="1" fillId="2"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2"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9" borderId="2" xfId="0" applyFont="1" applyFill="1" applyBorder="1" applyAlignment="1">
      <alignment vertical="center"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9" borderId="4" xfId="0" applyFont="1" applyFill="1" applyBorder="1" applyAlignment="1">
      <alignment horizontal="center" vertical="center" wrapText="1"/>
    </xf>
    <xf numFmtId="0" fontId="19" fillId="0" borderId="2" xfId="0" applyFont="1" applyBorder="1" applyAlignment="1">
      <alignment horizontal="center" vertical="center" wrapText="1"/>
    </xf>
    <xf numFmtId="0" fontId="7"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24" fillId="9"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7" fillId="9" borderId="6"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1" fillId="4" borderId="15" xfId="0" applyFont="1" applyFill="1" applyBorder="1" applyAlignment="1">
      <alignment horizontal="center" vertical="center" textRotation="90" wrapText="1"/>
    </xf>
    <xf numFmtId="0" fontId="7" fillId="2" borderId="5"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6" fillId="4" borderId="0" xfId="0" applyFont="1" applyFill="1" applyAlignment="1">
      <alignment horizontal="center" vertical="center" wrapText="1"/>
    </xf>
    <xf numFmtId="0" fontId="9" fillId="2" borderId="0" xfId="0" applyFont="1" applyFill="1" applyAlignment="1">
      <alignment horizontal="center" vertical="center" wrapText="1"/>
    </xf>
    <xf numFmtId="0" fontId="8" fillId="2" borderId="13" xfId="0" applyFont="1" applyFill="1" applyBorder="1" applyAlignment="1">
      <alignment horizontal="center" vertical="center" wrapText="1"/>
    </xf>
    <xf numFmtId="0" fontId="8" fillId="2" borderId="2" xfId="0" applyFont="1" applyFill="1" applyBorder="1" applyAlignment="1">
      <alignment vertical="center" wrapText="1"/>
    </xf>
    <xf numFmtId="0" fontId="7" fillId="13" borderId="0" xfId="0" applyFont="1" applyFill="1" applyAlignment="1">
      <alignment horizontal="center" vertical="center" wrapText="1"/>
    </xf>
    <xf numFmtId="0" fontId="8" fillId="2" borderId="0" xfId="0" applyFont="1" applyFill="1" applyAlignment="1">
      <alignment horizontal="center" vertical="center" wrapText="1"/>
    </xf>
    <xf numFmtId="0" fontId="32" fillId="0" borderId="2" xfId="0" applyFont="1" applyBorder="1" applyAlignment="1">
      <alignment vertical="center" wrapText="1"/>
    </xf>
    <xf numFmtId="0" fontId="8" fillId="2" borderId="14" xfId="0" applyFont="1" applyFill="1" applyBorder="1" applyAlignment="1">
      <alignment horizontal="center" vertical="center" wrapText="1"/>
    </xf>
    <xf numFmtId="0" fontId="17" fillId="2" borderId="14" xfId="0" applyFont="1" applyFill="1" applyBorder="1" applyAlignment="1" applyProtection="1">
      <alignment vertical="center"/>
    </xf>
    <xf numFmtId="0" fontId="13" fillId="4" borderId="2" xfId="0" applyFont="1" applyFill="1" applyBorder="1" applyAlignment="1">
      <alignment horizontal="justify" vertical="center" wrapText="1"/>
    </xf>
    <xf numFmtId="0" fontId="32" fillId="0" borderId="2" xfId="0" applyFont="1" applyBorder="1" applyAlignment="1">
      <alignment horizontal="left" vertical="center" wrapText="1"/>
    </xf>
    <xf numFmtId="0" fontId="8" fillId="9" borderId="2" xfId="0" applyFont="1" applyFill="1" applyBorder="1" applyAlignment="1">
      <alignment vertical="center" wrapText="1"/>
    </xf>
    <xf numFmtId="0" fontId="8" fillId="9" borderId="2" xfId="0" applyFont="1" applyFill="1" applyBorder="1" applyAlignment="1">
      <alignment horizontal="left" vertical="center" wrapText="1"/>
    </xf>
    <xf numFmtId="0" fontId="8" fillId="0" borderId="2" xfId="0" applyFont="1" applyBorder="1" applyAlignment="1">
      <alignment vertical="center" wrapText="1"/>
    </xf>
    <xf numFmtId="0" fontId="13" fillId="0" borderId="2" xfId="0" applyFont="1" applyBorder="1" applyAlignment="1">
      <alignment horizontal="left" vertical="center" wrapText="1"/>
    </xf>
    <xf numFmtId="0" fontId="8" fillId="2" borderId="2" xfId="0" applyFont="1" applyFill="1" applyBorder="1" applyAlignment="1" applyProtection="1">
      <alignment horizontal="center" vertical="center" wrapText="1"/>
      <protection locked="0"/>
    </xf>
    <xf numFmtId="0" fontId="32" fillId="0" borderId="2" xfId="0" applyFont="1" applyBorder="1" applyAlignment="1">
      <alignment horizontal="center" vertical="center"/>
    </xf>
    <xf numFmtId="0" fontId="11" fillId="2" borderId="13" xfId="0" applyFont="1" applyFill="1" applyBorder="1" applyAlignment="1" applyProtection="1">
      <alignment horizontal="center" vertical="center"/>
    </xf>
    <xf numFmtId="0" fontId="8" fillId="0" borderId="2" xfId="0" applyFont="1" applyBorder="1" applyAlignment="1">
      <alignment horizontal="center" wrapText="1"/>
    </xf>
    <xf numFmtId="0" fontId="8" fillId="9" borderId="2" xfId="0" applyFont="1" applyFill="1" applyBorder="1" applyAlignment="1">
      <alignment horizontal="center" vertical="top" wrapText="1"/>
    </xf>
    <xf numFmtId="0" fontId="33"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7" fillId="4" borderId="2" xfId="0" applyFont="1" applyFill="1" applyBorder="1" applyAlignment="1" applyProtection="1">
      <alignment horizontal="center" vertical="center" wrapText="1"/>
      <protection locked="0"/>
    </xf>
    <xf numFmtId="0" fontId="9" fillId="4" borderId="0" xfId="0" applyFont="1" applyFill="1" applyAlignment="1">
      <alignment horizontal="center" vertical="center" wrapText="1"/>
    </xf>
    <xf numFmtId="0" fontId="8" fillId="4" borderId="2" xfId="0" applyFont="1" applyFill="1" applyBorder="1" applyAlignment="1" applyProtection="1">
      <alignment vertical="center" wrapText="1"/>
      <protection locked="0"/>
    </xf>
    <xf numFmtId="0" fontId="8" fillId="4" borderId="2"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0" borderId="13" xfId="0" applyFont="1" applyBorder="1" applyAlignment="1">
      <alignment horizontal="center" vertical="center" wrapText="1"/>
    </xf>
    <xf numFmtId="0" fontId="27" fillId="0" borderId="2" xfId="0" applyFont="1" applyBorder="1" applyAlignment="1">
      <alignment horizontal="center" vertical="center" wrapText="1"/>
    </xf>
    <xf numFmtId="0" fontId="7" fillId="4"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8" fillId="9" borderId="4"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pplyProtection="1">
      <alignment horizontal="justify" vertical="center" wrapText="1"/>
      <protection locked="0"/>
    </xf>
    <xf numFmtId="0" fontId="8" fillId="4"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justify" vertical="center" wrapText="1"/>
      <protection locked="0"/>
    </xf>
    <xf numFmtId="0" fontId="8" fillId="9" borderId="6"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2" borderId="14" xfId="0" applyFont="1" applyFill="1" applyBorder="1" applyAlignment="1" applyProtection="1">
      <alignment horizontal="center" vertical="center" wrapText="1"/>
    </xf>
    <xf numFmtId="0" fontId="8" fillId="6" borderId="2" xfId="0" applyFont="1" applyFill="1" applyBorder="1" applyAlignment="1">
      <alignment horizontal="center" vertical="center" wrapText="1"/>
    </xf>
    <xf numFmtId="0" fontId="7" fillId="4" borderId="2" xfId="0" applyFont="1" applyFill="1" applyBorder="1" applyAlignment="1" applyProtection="1">
      <alignment horizontal="center" vertical="center" wrapText="1"/>
    </xf>
    <xf numFmtId="0" fontId="8" fillId="2" borderId="2" xfId="0" applyFont="1" applyFill="1" applyBorder="1" applyAlignment="1">
      <alignment horizontal="justify" vertical="center" wrapText="1"/>
    </xf>
    <xf numFmtId="0" fontId="7" fillId="4" borderId="2" xfId="0" applyFont="1" applyFill="1" applyBorder="1" applyAlignment="1">
      <alignment horizontal="center" vertical="center" textRotation="90" wrapText="1"/>
    </xf>
    <xf numFmtId="0" fontId="8" fillId="0" borderId="2" xfId="0" applyFont="1" applyBorder="1" applyAlignment="1">
      <alignment horizontal="left" vertical="center" wrapText="1"/>
    </xf>
    <xf numFmtId="0" fontId="7" fillId="12"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8" fillId="3" borderId="2" xfId="0" applyFont="1" applyFill="1" applyBorder="1" applyAlignment="1" applyProtection="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pplyProtection="1">
      <alignment vertical="center" wrapText="1"/>
    </xf>
    <xf numFmtId="0" fontId="11" fillId="2" borderId="2" xfId="0" applyFont="1" applyFill="1" applyBorder="1" applyAlignment="1" applyProtection="1">
      <alignment vertical="center"/>
    </xf>
    <xf numFmtId="0" fontId="11" fillId="2" borderId="2"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13" fillId="5" borderId="2" xfId="0" applyFont="1" applyFill="1" applyBorder="1" applyAlignment="1">
      <alignment horizontal="center" vertical="center" wrapText="1"/>
    </xf>
    <xf numFmtId="0" fontId="36" fillId="4" borderId="2"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justify" vertical="center" wrapText="1"/>
      <protection locked="0"/>
    </xf>
    <xf numFmtId="0" fontId="36" fillId="4" borderId="2"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6" fillId="4" borderId="0" xfId="0" applyFont="1" applyFill="1" applyAlignment="1">
      <alignment horizontal="center" vertical="center" wrapText="1"/>
    </xf>
    <xf numFmtId="0" fontId="36" fillId="9" borderId="2" xfId="0" applyFont="1" applyFill="1" applyBorder="1" applyAlignment="1">
      <alignment horizontal="center" vertical="top" wrapText="1"/>
    </xf>
    <xf numFmtId="0" fontId="36" fillId="2" borderId="2" xfId="0" applyFont="1" applyFill="1" applyBorder="1" applyAlignment="1">
      <alignment horizontal="center" vertical="center" wrapText="1"/>
    </xf>
    <xf numFmtId="0" fontId="36" fillId="2" borderId="0" xfId="0" applyFont="1" applyFill="1" applyAlignment="1">
      <alignment horizontal="center" vertical="center" wrapText="1"/>
    </xf>
    <xf numFmtId="0" fontId="35" fillId="4" borderId="2" xfId="0" applyFont="1" applyFill="1" applyBorder="1" applyAlignment="1" applyProtection="1">
      <alignment horizontal="center" vertical="center" wrapText="1"/>
    </xf>
    <xf numFmtId="0" fontId="36" fillId="4" borderId="2" xfId="0" applyFont="1" applyFill="1" applyBorder="1" applyAlignment="1" applyProtection="1">
      <alignment horizontal="center" vertical="center" wrapText="1"/>
      <protection locked="0"/>
    </xf>
    <xf numFmtId="0" fontId="36" fillId="4" borderId="2" xfId="0" applyFont="1" applyFill="1" applyBorder="1" applyAlignment="1">
      <alignment horizontal="justify" vertical="center" wrapText="1"/>
    </xf>
    <xf numFmtId="0" fontId="35" fillId="2" borderId="0" xfId="0" applyFont="1" applyFill="1" applyAlignment="1">
      <alignment horizontal="center" vertical="center" wrapText="1"/>
    </xf>
    <xf numFmtId="0" fontId="38" fillId="4" borderId="2"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5" fillId="4" borderId="0" xfId="0" applyFont="1" applyFill="1" applyAlignment="1">
      <alignment horizontal="center" vertical="center" wrapText="1"/>
    </xf>
    <xf numFmtId="0" fontId="36" fillId="2" borderId="2" xfId="0" applyFont="1" applyFill="1" applyBorder="1" applyAlignment="1">
      <alignment horizontal="justify" vertical="center" wrapText="1"/>
    </xf>
    <xf numFmtId="0" fontId="37" fillId="4" borderId="2" xfId="0"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vertical="center" wrapText="1"/>
    </xf>
    <xf numFmtId="0" fontId="39" fillId="4" borderId="2" xfId="0" applyFont="1" applyFill="1" applyBorder="1" applyAlignment="1">
      <alignment horizontal="center" vertical="center" wrapText="1"/>
    </xf>
    <xf numFmtId="0" fontId="39" fillId="0" borderId="2" xfId="0" applyFont="1" applyBorder="1" applyAlignment="1">
      <alignment horizontal="center" vertical="center"/>
    </xf>
    <xf numFmtId="0" fontId="39" fillId="0" borderId="1" xfId="0" applyFont="1" applyBorder="1" applyAlignment="1">
      <alignment horizontal="center" vertical="center" wrapText="1"/>
    </xf>
    <xf numFmtId="0" fontId="36" fillId="9" borderId="10"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9" fillId="0" borderId="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0" fontId="36" fillId="9" borderId="4"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9" fillId="0" borderId="11" xfId="0" applyFont="1" applyBorder="1" applyAlignment="1">
      <alignment horizontal="center" vertical="center" wrapText="1"/>
    </xf>
    <xf numFmtId="0" fontId="36" fillId="4" borderId="15" xfId="0" applyFont="1" applyFill="1" applyBorder="1" applyAlignment="1">
      <alignment horizontal="center" vertical="center" textRotation="90" wrapText="1"/>
    </xf>
    <xf numFmtId="0" fontId="36" fillId="0" borderId="2" xfId="0" applyFont="1" applyBorder="1" applyAlignment="1">
      <alignment horizontal="center" wrapText="1"/>
    </xf>
    <xf numFmtId="0" fontId="36" fillId="2" borderId="2" xfId="0" applyFont="1" applyFill="1" applyBorder="1" applyAlignment="1">
      <alignment vertical="center" wrapText="1"/>
    </xf>
    <xf numFmtId="0" fontId="36" fillId="0" borderId="6" xfId="0" applyFont="1" applyBorder="1" applyAlignment="1">
      <alignment horizontal="center" vertical="center" wrapText="1"/>
    </xf>
    <xf numFmtId="0" fontId="36" fillId="4" borderId="4"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9" borderId="12"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2" borderId="6" xfId="0" applyFont="1" applyFill="1" applyBorder="1" applyAlignment="1">
      <alignment horizontal="center" vertical="center" wrapText="1"/>
    </xf>
    <xf numFmtId="0" fontId="36" fillId="0" borderId="8" xfId="0" applyFont="1" applyBorder="1" applyAlignment="1">
      <alignment horizontal="center" vertical="center" wrapText="1"/>
    </xf>
    <xf numFmtId="0" fontId="36" fillId="2" borderId="12" xfId="0" applyFont="1" applyFill="1" applyBorder="1" applyAlignment="1">
      <alignment vertical="center" wrapText="1"/>
    </xf>
    <xf numFmtId="0" fontId="36" fillId="0" borderId="4" xfId="0" applyFont="1" applyBorder="1" applyAlignment="1">
      <alignment horizontal="center" vertical="center" wrapText="1"/>
    </xf>
    <xf numFmtId="0" fontId="36" fillId="12" borderId="0" xfId="0" applyFont="1" applyFill="1" applyAlignment="1">
      <alignment horizontal="center" vertical="center" wrapText="1"/>
    </xf>
    <xf numFmtId="0" fontId="36" fillId="0" borderId="13" xfId="0" applyFont="1" applyBorder="1" applyAlignment="1">
      <alignment horizontal="center" vertical="center" wrapText="1"/>
    </xf>
    <xf numFmtId="0" fontId="36" fillId="2" borderId="4" xfId="0" applyFont="1" applyFill="1" applyBorder="1" applyAlignment="1">
      <alignment vertical="center" wrapText="1"/>
    </xf>
    <xf numFmtId="0" fontId="36" fillId="2" borderId="11"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0" borderId="1" xfId="0" applyFont="1" applyBorder="1" applyAlignment="1">
      <alignment horizontal="center" vertical="center" wrapText="1"/>
    </xf>
    <xf numFmtId="0" fontId="39" fillId="0" borderId="4" xfId="0"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9" borderId="6" xfId="0" applyFont="1" applyFill="1" applyBorder="1" applyAlignment="1">
      <alignment horizontal="center" vertical="center" wrapText="1"/>
    </xf>
    <xf numFmtId="0" fontId="36" fillId="13" borderId="0" xfId="0" applyFont="1" applyFill="1" applyAlignment="1">
      <alignment horizontal="center" vertical="center" wrapText="1"/>
    </xf>
    <xf numFmtId="0" fontId="40" fillId="12" borderId="0" xfId="0" applyFont="1" applyFill="1" applyAlignment="1">
      <alignment horizontal="center" vertical="center" wrapText="1"/>
    </xf>
    <xf numFmtId="0" fontId="40" fillId="9" borderId="2"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2" xfId="0" applyFont="1" applyFill="1" applyBorder="1" applyAlignment="1">
      <alignment horizontal="center" vertical="center" wrapText="1"/>
    </xf>
    <xf numFmtId="0" fontId="36" fillId="0" borderId="2" xfId="0" applyFont="1" applyBorder="1" applyAlignment="1">
      <alignment horizontal="center" vertical="center"/>
    </xf>
    <xf numFmtId="0" fontId="41" fillId="0" borderId="2" xfId="0" applyFont="1" applyBorder="1" applyAlignment="1">
      <alignment horizontal="center" vertical="center"/>
    </xf>
    <xf numFmtId="0" fontId="41" fillId="0" borderId="6" xfId="0" applyFont="1" applyBorder="1" applyAlignment="1">
      <alignment horizontal="center" vertical="center"/>
    </xf>
    <xf numFmtId="0" fontId="10" fillId="2" borderId="2" xfId="0" applyFont="1" applyFill="1" applyBorder="1" applyAlignment="1" applyProtection="1">
      <alignment horizontal="center" vertical="center"/>
    </xf>
    <xf numFmtId="0" fontId="37" fillId="0" borderId="2" xfId="0" applyFont="1" applyBorder="1" applyAlignment="1">
      <alignment horizontal="center" vertical="center" wrapText="1"/>
    </xf>
    <xf numFmtId="0" fontId="36" fillId="0" borderId="10" xfId="0" applyFont="1" applyBorder="1" applyAlignment="1">
      <alignment horizontal="center" vertical="center" wrapText="1"/>
    </xf>
    <xf numFmtId="0" fontId="17" fillId="2" borderId="2" xfId="0" applyFont="1" applyFill="1" applyBorder="1" applyAlignment="1" applyProtection="1">
      <alignment horizontal="center" vertical="center"/>
    </xf>
    <xf numFmtId="0" fontId="36" fillId="0" borderId="2" xfId="0" applyFont="1" applyFill="1" applyBorder="1" applyAlignment="1">
      <alignment horizontal="center" vertical="center" wrapText="1"/>
    </xf>
    <xf numFmtId="0" fontId="7" fillId="16" borderId="2" xfId="0" applyFont="1" applyFill="1" applyBorder="1" applyAlignment="1" applyProtection="1">
      <alignment horizontal="center" vertical="center" wrapText="1"/>
    </xf>
    <xf numFmtId="0" fontId="7" fillId="13" borderId="2" xfId="0" applyFont="1" applyFill="1" applyBorder="1" applyAlignment="1" applyProtection="1">
      <alignment horizontal="center" vertical="center" wrapText="1"/>
    </xf>
    <xf numFmtId="0" fontId="37" fillId="4" borderId="2" xfId="0" applyFont="1" applyFill="1" applyBorder="1" applyAlignment="1">
      <alignment horizontal="center" vertical="center" wrapText="1"/>
    </xf>
    <xf numFmtId="0" fontId="8" fillId="25" borderId="2" xfId="0" applyFont="1" applyFill="1" applyBorder="1" applyAlignment="1" applyProtection="1">
      <alignment horizontal="center" vertical="center" wrapText="1"/>
    </xf>
    <xf numFmtId="0" fontId="13" fillId="25"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9" fillId="0" borderId="2" xfId="0" applyFont="1" applyFill="1" applyBorder="1" applyAlignment="1">
      <alignment vertical="center" wrapText="1"/>
    </xf>
    <xf numFmtId="0" fontId="8" fillId="3" borderId="2" xfId="0" applyFont="1" applyFill="1" applyBorder="1" applyAlignment="1" applyProtection="1">
      <alignment horizontal="center" vertical="center" wrapText="1"/>
    </xf>
    <xf numFmtId="0" fontId="36"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43" fillId="0" borderId="2" xfId="0" applyFont="1" applyFill="1" applyBorder="1" applyAlignment="1" applyProtection="1">
      <alignment horizontal="center" vertical="center" wrapText="1"/>
    </xf>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43" fillId="0" borderId="0" xfId="0" applyFont="1" applyFill="1" applyAlignment="1">
      <alignment horizontal="center" vertical="center" wrapText="1"/>
    </xf>
    <xf numFmtId="0" fontId="3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36" fillId="0" borderId="1" xfId="0" applyFont="1" applyFill="1" applyBorder="1" applyAlignment="1" applyProtection="1">
      <alignment vertical="center" wrapText="1"/>
    </xf>
    <xf numFmtId="0" fontId="36" fillId="0" borderId="2"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justify" vertical="center" wrapText="1"/>
      <protection locked="0"/>
    </xf>
    <xf numFmtId="0" fontId="37" fillId="0" borderId="2" xfId="0" applyFont="1" applyFill="1" applyBorder="1" applyAlignment="1" applyProtection="1">
      <alignment horizontal="center" vertical="center" wrapText="1"/>
      <protection locked="0"/>
    </xf>
    <xf numFmtId="0" fontId="37" fillId="0" borderId="2" xfId="0" applyFont="1" applyFill="1" applyBorder="1" applyAlignment="1">
      <alignment horizontal="center" vertical="center" wrapText="1"/>
    </xf>
    <xf numFmtId="0" fontId="37" fillId="0" borderId="2" xfId="0" applyFont="1" applyFill="1" applyBorder="1" applyAlignment="1" applyProtection="1">
      <alignment horizontal="center" vertical="center" wrapText="1"/>
    </xf>
    <xf numFmtId="0" fontId="36" fillId="0" borderId="2" xfId="0" applyFont="1" applyFill="1" applyBorder="1" applyAlignment="1">
      <alignment horizontal="justify" vertical="center" wrapText="1"/>
    </xf>
    <xf numFmtId="0" fontId="35" fillId="0" borderId="0" xfId="0" applyFont="1" applyFill="1" applyAlignment="1">
      <alignment horizontal="center" vertical="center" wrapText="1"/>
    </xf>
    <xf numFmtId="0" fontId="37" fillId="0" borderId="2" xfId="0" applyFont="1" applyFill="1" applyBorder="1" applyAlignment="1">
      <alignment horizontal="center" vertical="center" wrapText="1"/>
    </xf>
    <xf numFmtId="0" fontId="36" fillId="0" borderId="2" xfId="0" applyFont="1" applyFill="1" applyBorder="1" applyAlignment="1">
      <alignment horizontal="justify" vertical="center" wrapText="1"/>
    </xf>
    <xf numFmtId="0" fontId="39" fillId="0" borderId="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2" xfId="0" applyFont="1" applyFill="1" applyBorder="1" applyAlignment="1">
      <alignment horizontal="center" wrapText="1"/>
    </xf>
    <xf numFmtId="0" fontId="37"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6" fillId="0" borderId="2" xfId="0" applyFont="1" applyFill="1" applyBorder="1" applyAlignment="1">
      <alignment horizontal="center" vertical="center"/>
    </xf>
    <xf numFmtId="0" fontId="36" fillId="0" borderId="6" xfId="0" applyFont="1" applyFill="1" applyBorder="1" applyAlignment="1">
      <alignment horizontal="center" vertical="center"/>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3" borderId="13" xfId="0"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35" fillId="0" borderId="1" xfId="0" applyFont="1" applyFill="1" applyBorder="1" applyAlignment="1" applyProtection="1">
      <alignment horizontal="center" vertical="center" wrapText="1"/>
      <protection locked="0"/>
    </xf>
    <xf numFmtId="0" fontId="17" fillId="3" borderId="0" xfId="0" applyFont="1" applyFill="1" applyAlignment="1">
      <alignment horizontal="center" vertical="center" wrapText="1"/>
    </xf>
    <xf numFmtId="0" fontId="49" fillId="0" borderId="0" xfId="0" applyFont="1" applyFill="1" applyAlignment="1">
      <alignment horizontal="center" vertical="center" wrapText="1"/>
    </xf>
    <xf numFmtId="0" fontId="51"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1" fillId="3" borderId="2" xfId="0" applyFont="1" applyFill="1" applyBorder="1" applyAlignment="1" applyProtection="1">
      <alignment horizontal="center" vertical="center" wrapText="1"/>
    </xf>
    <xf numFmtId="0" fontId="51" fillId="3" borderId="2" xfId="0" applyFont="1" applyFill="1" applyBorder="1" applyAlignment="1">
      <alignment horizontal="center" vertical="center" wrapText="1"/>
    </xf>
    <xf numFmtId="0" fontId="55" fillId="3" borderId="2" xfId="0" applyFont="1" applyFill="1" applyBorder="1" applyAlignment="1">
      <alignment horizontal="center" vertical="center" wrapText="1"/>
    </xf>
    <xf numFmtId="0" fontId="54" fillId="0" borderId="0" xfId="0" applyFont="1" applyFill="1" applyAlignment="1">
      <alignment horizontal="center" vertical="center" wrapText="1"/>
    </xf>
    <xf numFmtId="0" fontId="52" fillId="0" borderId="0" xfId="0" applyFont="1" applyFill="1" applyAlignment="1">
      <alignment horizontal="center" vertical="center" wrapText="1"/>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51" fillId="0" borderId="0" xfId="0" applyFont="1" applyFill="1" applyAlignment="1">
      <alignment horizontal="center" vertical="center" wrapText="1"/>
    </xf>
    <xf numFmtId="0" fontId="59" fillId="0" borderId="0" xfId="0" applyFont="1" applyFill="1" applyAlignment="1">
      <alignment horizontal="center" vertical="center" wrapText="1"/>
    </xf>
    <xf numFmtId="0" fontId="58" fillId="0" borderId="2" xfId="0" applyFont="1" applyFill="1" applyBorder="1" applyAlignment="1" applyProtection="1">
      <alignment horizontal="center" vertical="center" wrapText="1"/>
      <protection locked="0"/>
    </xf>
    <xf numFmtId="0" fontId="58" fillId="0" borderId="0" xfId="0" applyFont="1" applyFill="1" applyAlignment="1">
      <alignment horizontal="center" vertical="center" wrapText="1"/>
    </xf>
    <xf numFmtId="0" fontId="59" fillId="0" borderId="2" xfId="0" applyFont="1" applyFill="1" applyBorder="1" applyAlignment="1">
      <alignment horizontal="center" wrapText="1"/>
    </xf>
    <xf numFmtId="0" fontId="51" fillId="0" borderId="8"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0" fillId="0" borderId="2" xfId="0" applyFont="1" applyFill="1" applyBorder="1" applyAlignment="1" applyProtection="1">
      <alignment horizontal="center" vertical="center" wrapText="1"/>
    </xf>
    <xf numFmtId="0" fontId="59" fillId="0" borderId="2" xfId="0" applyFont="1" applyFill="1" applyBorder="1" applyAlignment="1" applyProtection="1">
      <alignment horizontal="center" vertical="center" wrapText="1"/>
    </xf>
    <xf numFmtId="0" fontId="51" fillId="3" borderId="3" xfId="0" applyFont="1" applyFill="1" applyBorder="1" applyAlignment="1" applyProtection="1">
      <alignment horizontal="center" vertical="center" wrapText="1"/>
    </xf>
    <xf numFmtId="0" fontId="51" fillId="3" borderId="8" xfId="0" applyFont="1" applyFill="1" applyBorder="1" applyAlignment="1">
      <alignment horizontal="left" vertical="center" wrapText="1"/>
    </xf>
    <xf numFmtId="0" fontId="51" fillId="0" borderId="0" xfId="0" applyFont="1" applyFill="1" applyBorder="1" applyAlignment="1" applyProtection="1">
      <alignment horizontal="center" vertical="center" wrapText="1"/>
    </xf>
    <xf numFmtId="0" fontId="51" fillId="3" borderId="8" xfId="0" applyFont="1" applyFill="1" applyBorder="1" applyAlignment="1" applyProtection="1">
      <alignment horizontal="center" vertical="center" wrapText="1"/>
    </xf>
    <xf numFmtId="0" fontId="55" fillId="3" borderId="2" xfId="0" applyFont="1" applyFill="1" applyBorder="1" applyAlignment="1">
      <alignment horizontal="right" vertical="center" wrapText="1"/>
    </xf>
    <xf numFmtId="0" fontId="59" fillId="0" borderId="2"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58" fillId="0" borderId="2" xfId="0" applyFont="1" applyFill="1" applyBorder="1" applyAlignment="1" applyProtection="1">
      <alignment horizontal="center" vertical="center" wrapText="1"/>
    </xf>
    <xf numFmtId="0" fontId="60" fillId="0" borderId="2" xfId="0" applyFont="1" applyFill="1" applyBorder="1" applyAlignment="1">
      <alignment horizontal="center" vertical="center" wrapText="1"/>
    </xf>
    <xf numFmtId="0" fontId="50" fillId="0" borderId="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49" fillId="0" borderId="2" xfId="0" applyFont="1" applyFill="1" applyBorder="1" applyAlignment="1" applyProtection="1">
      <alignment horizontal="center" vertical="center" wrapText="1"/>
      <protection locked="0"/>
    </xf>
    <xf numFmtId="0" fontId="60" fillId="0" borderId="2" xfId="0" applyFont="1" applyFill="1" applyBorder="1" applyAlignment="1" applyProtection="1">
      <alignment horizontal="center" vertical="center" wrapText="1"/>
      <protection locked="0"/>
    </xf>
    <xf numFmtId="0" fontId="60" fillId="0" borderId="2" xfId="0" applyFont="1" applyFill="1" applyBorder="1" applyAlignment="1" applyProtection="1">
      <alignment horizontal="center" vertical="center" wrapText="1"/>
    </xf>
    <xf numFmtId="0" fontId="59" fillId="0" borderId="2" xfId="0" applyFont="1" applyFill="1" applyBorder="1" applyAlignment="1">
      <alignment horizontal="center" vertical="center" wrapText="1"/>
    </xf>
    <xf numFmtId="0" fontId="59" fillId="0" borderId="2" xfId="0" applyFont="1" applyFill="1" applyBorder="1" applyAlignment="1" applyProtection="1">
      <alignment horizontal="center" vertical="center" wrapText="1"/>
    </xf>
    <xf numFmtId="15" fontId="40" fillId="0" borderId="2" xfId="0" applyNumberFormat="1" applyFont="1" applyFill="1" applyBorder="1" applyAlignment="1" applyProtection="1">
      <alignment horizontal="center" vertical="center" wrapText="1"/>
      <protection locked="0"/>
    </xf>
    <xf numFmtId="0" fontId="59" fillId="0"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9" fillId="4"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8" fillId="0" borderId="2" xfId="0" applyFont="1" applyFill="1" applyBorder="1" applyAlignment="1" applyProtection="1">
      <alignment horizontal="center" vertical="center" wrapText="1"/>
    </xf>
    <xf numFmtId="0" fontId="59" fillId="0" borderId="2" xfId="0" applyFont="1" applyFill="1" applyBorder="1" applyAlignment="1">
      <alignment horizontal="center" vertical="center"/>
    </xf>
    <xf numFmtId="0" fontId="7" fillId="2" borderId="10"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 fillId="2" borderId="6"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0" fillId="2" borderId="6"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17" fillId="4" borderId="4" xfId="0" applyFont="1" applyFill="1" applyBorder="1" applyAlignment="1" applyProtection="1">
      <alignment horizontal="center" vertical="center" wrapText="1"/>
    </xf>
    <xf numFmtId="0" fontId="17" fillId="4" borderId="12"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13" fillId="5" borderId="9"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8" fillId="3" borderId="1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3" fillId="5" borderId="6"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6" fillId="3" borderId="1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justify" vertical="center" wrapText="1"/>
      <protection locked="0"/>
    </xf>
    <xf numFmtId="0" fontId="7" fillId="2" borderId="2" xfId="0" applyFont="1" applyFill="1" applyBorder="1" applyAlignment="1" applyProtection="1">
      <alignment horizontal="justify" vertical="center" wrapText="1"/>
      <protection locked="0"/>
    </xf>
    <xf numFmtId="0" fontId="16"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4" fillId="8" borderId="2"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6" fillId="0" borderId="4"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1" xfId="0" applyFont="1" applyBorder="1" applyAlignment="1">
      <alignment horizontal="justify" vertical="center" wrapText="1"/>
    </xf>
    <xf numFmtId="0" fontId="2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2"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9" borderId="2" xfId="0" applyFont="1" applyFill="1" applyBorder="1" applyAlignment="1">
      <alignment vertical="center"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9" fillId="2" borderId="4" xfId="0" applyFont="1" applyFill="1" applyBorder="1" applyAlignment="1">
      <alignment horizontal="center" vertical="center" textRotation="90" wrapText="1"/>
    </xf>
    <xf numFmtId="0" fontId="29" fillId="2" borderId="12" xfId="0" applyFont="1" applyFill="1" applyBorder="1" applyAlignment="1">
      <alignment horizontal="center" vertical="center" textRotation="90" wrapText="1"/>
    </xf>
    <xf numFmtId="0" fontId="29" fillId="2" borderId="1" xfId="0" applyFont="1" applyFill="1" applyBorder="1" applyAlignment="1">
      <alignment horizontal="center" vertical="center" textRotation="90" wrapText="1"/>
    </xf>
    <xf numFmtId="0" fontId="1" fillId="11" borderId="11"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19" fillId="4"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 fillId="0" borderId="6"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24" fillId="9"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7" fillId="9" borderId="12"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11" fillId="2" borderId="2" xfId="0" applyFont="1" applyFill="1" applyBorder="1" applyAlignment="1" applyProtection="1">
      <alignment horizontal="center" vertical="center" wrapText="1"/>
    </xf>
    <xf numFmtId="0" fontId="8" fillId="2" borderId="6"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10" fillId="2" borderId="2" xfId="0" applyFont="1" applyFill="1" applyBorder="1" applyAlignment="1" applyProtection="1">
      <alignment horizontal="center" vertical="center" wrapText="1"/>
    </xf>
    <xf numFmtId="0" fontId="17" fillId="4"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justify" vertical="center" wrapText="1"/>
    </xf>
    <xf numFmtId="0" fontId="13" fillId="5" borderId="2" xfId="0" applyFont="1" applyFill="1" applyBorder="1" applyAlignment="1">
      <alignment horizontal="center" vertical="center" wrapText="1"/>
    </xf>
    <xf numFmtId="0" fontId="6" fillId="3" borderId="2" xfId="0" applyFont="1" applyFill="1" applyBorder="1" applyAlignment="1" applyProtection="1">
      <alignment horizontal="center" vertical="center" wrapText="1"/>
    </xf>
    <xf numFmtId="0" fontId="13" fillId="0" borderId="2" xfId="0" applyFont="1" applyBorder="1" applyAlignment="1">
      <alignment horizontal="justify" vertical="center" wrapText="1"/>
    </xf>
    <xf numFmtId="0" fontId="9" fillId="4"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justify" vertical="center" wrapText="1"/>
      <protection locked="0"/>
    </xf>
    <xf numFmtId="0" fontId="10"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27"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8" fillId="2" borderId="2" xfId="0" applyFont="1" applyFill="1" applyBorder="1" applyAlignment="1">
      <alignment horizontal="justify" vertical="center" wrapText="1"/>
    </xf>
    <xf numFmtId="0" fontId="8" fillId="0" borderId="2" xfId="0" applyFont="1" applyBorder="1" applyAlignment="1">
      <alignment horizontal="center" vertical="center" wrapText="1"/>
    </xf>
    <xf numFmtId="0" fontId="8" fillId="2" borderId="2" xfId="0" applyFont="1" applyFill="1" applyBorder="1" applyAlignment="1" applyProtection="1">
      <alignment horizontal="justify" vertical="center" wrapText="1"/>
      <protection locked="0"/>
    </xf>
    <xf numFmtId="0" fontId="7" fillId="10"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8" fillId="2" borderId="2" xfId="0" applyFont="1" applyFill="1" applyBorder="1" applyAlignment="1">
      <alignment horizontal="center" vertical="top" wrapText="1"/>
    </xf>
    <xf numFmtId="0" fontId="8" fillId="9" borderId="2" xfId="0" applyFont="1" applyFill="1" applyBorder="1" applyAlignment="1">
      <alignment horizontal="left" vertical="center" wrapText="1"/>
    </xf>
    <xf numFmtId="0" fontId="7" fillId="15"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9" borderId="4"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7" fillId="2" borderId="3"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39" fillId="0" borderId="2" xfId="0" applyFont="1" applyBorder="1" applyAlignment="1">
      <alignment horizontal="center" vertical="center" wrapText="1"/>
    </xf>
    <xf numFmtId="0" fontId="36" fillId="4" borderId="2"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2" xfId="0" applyFont="1" applyFill="1" applyBorder="1" applyAlignment="1">
      <alignment horizontal="justify" vertical="center" wrapText="1"/>
    </xf>
    <xf numFmtId="0" fontId="36" fillId="2" borderId="4"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36" fillId="9" borderId="6"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 xfId="0" applyFont="1" applyBorder="1" applyAlignment="1">
      <alignment horizontal="center" vertical="center" wrapText="1"/>
    </xf>
    <xf numFmtId="0" fontId="36" fillId="0" borderId="6"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0" borderId="12" xfId="0" applyFont="1" applyBorder="1" applyAlignment="1">
      <alignment horizontal="center" vertical="center" wrapText="1"/>
    </xf>
    <xf numFmtId="0" fontId="36" fillId="10" borderId="15" xfId="0" applyFont="1" applyFill="1" applyBorder="1" applyAlignment="1">
      <alignment horizontal="center" vertical="center" textRotation="90" wrapText="1"/>
    </xf>
    <xf numFmtId="0" fontId="36" fillId="10" borderId="7" xfId="0" applyFont="1" applyFill="1" applyBorder="1" applyAlignment="1">
      <alignment horizontal="center" vertical="center" textRotation="90" wrapText="1"/>
    </xf>
    <xf numFmtId="0" fontId="36" fillId="2" borderId="12" xfId="0" applyFont="1" applyFill="1" applyBorder="1" applyAlignment="1">
      <alignment horizontal="justify" vertical="center" wrapText="1"/>
    </xf>
    <xf numFmtId="0" fontId="36" fillId="2" borderId="1" xfId="0" applyFont="1" applyFill="1" applyBorder="1" applyAlignment="1">
      <alignment horizontal="justify" vertical="center" wrapText="1"/>
    </xf>
    <xf numFmtId="0" fontId="36" fillId="0" borderId="13" xfId="0" applyFont="1" applyBorder="1" applyAlignment="1">
      <alignment horizontal="center" vertical="center" wrapText="1"/>
    </xf>
    <xf numFmtId="0" fontId="36" fillId="0" borderId="4"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2" borderId="4" xfId="0" applyFont="1" applyFill="1" applyBorder="1" applyAlignment="1">
      <alignment horizontal="center" vertical="top" wrapText="1"/>
    </xf>
    <xf numFmtId="0" fontId="36" fillId="2" borderId="12" xfId="0" applyFont="1" applyFill="1" applyBorder="1" applyAlignment="1">
      <alignment horizontal="center" vertical="top" wrapText="1"/>
    </xf>
    <xf numFmtId="0" fontId="36" fillId="2" borderId="1" xfId="0" applyFont="1" applyFill="1" applyBorder="1" applyAlignment="1">
      <alignment horizontal="center" vertical="top" wrapText="1"/>
    </xf>
    <xf numFmtId="0" fontId="36" fillId="4" borderId="4"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37" fillId="0" borderId="2" xfId="0" applyFont="1" applyBorder="1" applyAlignment="1">
      <alignment horizontal="center" vertical="center" wrapText="1"/>
    </xf>
    <xf numFmtId="0" fontId="36" fillId="2" borderId="2" xfId="0" applyFont="1" applyFill="1" applyBorder="1" applyAlignment="1" applyProtection="1">
      <alignment horizontal="center" vertical="center" wrapText="1"/>
      <protection locked="0"/>
    </xf>
    <xf numFmtId="0" fontId="37" fillId="4" borderId="2" xfId="0" applyFont="1" applyFill="1" applyBorder="1" applyAlignment="1">
      <alignment horizontal="center" vertical="center" wrapText="1"/>
    </xf>
    <xf numFmtId="0" fontId="35" fillId="4" borderId="2"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justify" vertical="center" wrapText="1"/>
      <protection locked="0"/>
    </xf>
    <xf numFmtId="0" fontId="35" fillId="4" borderId="2" xfId="0" applyFont="1" applyFill="1" applyBorder="1" applyAlignment="1" applyProtection="1">
      <alignment horizontal="center" vertical="center" wrapText="1"/>
    </xf>
    <xf numFmtId="0" fontId="36" fillId="4" borderId="2" xfId="0" applyFont="1" applyFill="1" applyBorder="1" applyAlignment="1" applyProtection="1">
      <alignment horizontal="justify" vertical="center" wrapText="1"/>
    </xf>
    <xf numFmtId="0" fontId="35" fillId="2"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xf>
    <xf numFmtId="0" fontId="0" fillId="0" borderId="2" xfId="0" applyBorder="1"/>
    <xf numFmtId="0" fontId="8" fillId="2" borderId="2" xfId="0" applyFont="1" applyFill="1" applyBorder="1" applyAlignment="1">
      <alignment horizontal="left" vertical="center" wrapText="1"/>
    </xf>
    <xf numFmtId="0" fontId="36" fillId="4" borderId="10"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6" fillId="13" borderId="11" xfId="0" applyFont="1" applyFill="1" applyBorder="1" applyAlignment="1">
      <alignment horizontal="center" vertical="center" wrapText="1"/>
    </xf>
    <xf numFmtId="0" fontId="36" fillId="13" borderId="1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0" borderId="8" xfId="0" applyFont="1" applyBorder="1" applyAlignment="1">
      <alignment horizontal="center" vertical="center" wrapText="1"/>
    </xf>
    <xf numFmtId="0" fontId="39" fillId="0" borderId="3" xfId="0" applyFont="1" applyBorder="1" applyAlignment="1">
      <alignment horizontal="center" vertical="center" wrapText="1"/>
    </xf>
    <xf numFmtId="0" fontId="36" fillId="11" borderId="11" xfId="0" applyFont="1" applyFill="1" applyBorder="1" applyAlignment="1">
      <alignment horizontal="center" vertical="center" wrapText="1"/>
    </xf>
    <xf numFmtId="0" fontId="36" fillId="11" borderId="15"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6" fillId="9" borderId="8"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6" xfId="0" applyFont="1" applyBorder="1" applyAlignment="1">
      <alignment horizontal="center" vertical="center" wrapText="1"/>
    </xf>
    <xf numFmtId="0" fontId="40" fillId="2" borderId="12" xfId="0" applyFont="1" applyFill="1" applyBorder="1" applyAlignment="1">
      <alignment horizontal="center" vertical="center" wrapText="1"/>
    </xf>
    <xf numFmtId="0" fontId="7" fillId="18" borderId="2" xfId="0" applyFont="1" applyFill="1" applyBorder="1" applyAlignment="1" applyProtection="1">
      <alignment horizontal="center" vertical="center" wrapText="1"/>
    </xf>
    <xf numFmtId="0" fontId="7" fillId="21" borderId="2" xfId="0" applyFont="1" applyFill="1" applyBorder="1" applyAlignment="1" applyProtection="1">
      <alignment horizontal="center" vertical="center" wrapText="1"/>
    </xf>
    <xf numFmtId="0" fontId="7" fillId="23" borderId="2"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11" borderId="2"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7" fillId="17"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19" borderId="2" xfId="0" applyFont="1" applyFill="1" applyBorder="1" applyAlignment="1" applyProtection="1">
      <alignment horizontal="center" vertical="center" wrapText="1"/>
    </xf>
    <xf numFmtId="0" fontId="7" fillId="20" borderId="2" xfId="0" applyFont="1" applyFill="1" applyBorder="1" applyAlignment="1" applyProtection="1">
      <alignment horizontal="center" vertical="center" wrapText="1"/>
    </xf>
    <xf numFmtId="0" fontId="7" fillId="22" borderId="2"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13" fillId="25" borderId="2" xfId="0" applyFont="1" applyFill="1" applyBorder="1" applyAlignment="1">
      <alignment horizontal="center" vertical="center" wrapText="1"/>
    </xf>
    <xf numFmtId="0" fontId="8" fillId="25" borderId="2" xfId="0" applyFont="1" applyFill="1" applyBorder="1" applyAlignment="1" applyProtection="1">
      <alignment horizontal="center" vertical="center" wrapText="1"/>
    </xf>
    <xf numFmtId="0" fontId="13" fillId="25" borderId="2" xfId="0" applyFont="1" applyFill="1" applyBorder="1" applyAlignment="1">
      <alignment horizontal="center" vertical="center"/>
    </xf>
    <xf numFmtId="0" fontId="42" fillId="2" borderId="2" xfId="0" applyFont="1" applyFill="1" applyBorder="1" applyAlignment="1">
      <alignment horizontal="left" vertical="center" wrapText="1"/>
    </xf>
    <xf numFmtId="0" fontId="43" fillId="2" borderId="6" xfId="0" applyFont="1" applyFill="1" applyBorder="1" applyAlignment="1" applyProtection="1">
      <alignment horizontal="center" vertical="center" wrapText="1"/>
    </xf>
    <xf numFmtId="0" fontId="43" fillId="2" borderId="14" xfId="0" applyFont="1" applyFill="1" applyBorder="1" applyAlignment="1" applyProtection="1">
      <alignment horizontal="center" vertical="center" wrapText="1"/>
    </xf>
    <xf numFmtId="0" fontId="43" fillId="2" borderId="13" xfId="0" applyFont="1" applyFill="1" applyBorder="1" applyAlignment="1" applyProtection="1">
      <alignment horizontal="center"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0" borderId="4"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9" fillId="0" borderId="4"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xf numFmtId="0" fontId="43" fillId="3" borderId="6" xfId="0" applyFont="1" applyFill="1" applyBorder="1" applyAlignment="1" applyProtection="1">
      <alignment horizontal="center" vertical="center" wrapText="1"/>
    </xf>
    <xf numFmtId="0" fontId="43" fillId="3" borderId="14" xfId="0" applyFont="1" applyFill="1" applyBorder="1" applyAlignment="1" applyProtection="1">
      <alignment horizontal="center" vertical="center" wrapText="1"/>
    </xf>
    <xf numFmtId="0" fontId="43" fillId="3" borderId="13" xfId="0" applyFont="1" applyFill="1" applyBorder="1" applyAlignment="1" applyProtection="1">
      <alignment horizontal="center" vertical="center" wrapText="1"/>
    </xf>
    <xf numFmtId="0" fontId="8" fillId="3" borderId="2" xfId="0" applyFont="1" applyFill="1" applyBorder="1" applyAlignment="1">
      <alignment horizontal="left" vertical="center" wrapText="1"/>
    </xf>
    <xf numFmtId="0" fontId="8" fillId="3" borderId="6"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0" fillId="3" borderId="2" xfId="0" applyFont="1" applyFill="1" applyBorder="1" applyAlignment="1" applyProtection="1">
      <alignment horizontal="center" vertical="center" wrapText="1"/>
    </xf>
    <xf numFmtId="0" fontId="8" fillId="3" borderId="2" xfId="0" applyFont="1" applyFill="1" applyBorder="1" applyAlignment="1">
      <alignment horizontal="center" vertical="center"/>
    </xf>
    <xf numFmtId="0" fontId="36" fillId="0" borderId="2" xfId="0" applyFont="1" applyFill="1" applyBorder="1" applyAlignment="1" applyProtection="1">
      <alignment horizontal="center" vertical="center" wrapText="1"/>
      <protection locked="0"/>
    </xf>
    <xf numFmtId="0" fontId="37" fillId="0" borderId="2" xfId="0" applyFont="1" applyFill="1" applyBorder="1" applyAlignment="1">
      <alignment horizontal="center" vertical="center" wrapText="1"/>
    </xf>
    <xf numFmtId="0" fontId="43" fillId="0" borderId="2"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xf>
    <xf numFmtId="0" fontId="43" fillId="0" borderId="12" xfId="0" applyFont="1" applyFill="1" applyBorder="1" applyAlignment="1" applyProtection="1">
      <alignment horizontal="center" vertical="center" wrapText="1"/>
    </xf>
    <xf numFmtId="0" fontId="43" fillId="0" borderId="1" xfId="0" applyFont="1" applyFill="1" applyBorder="1" applyAlignment="1" applyProtection="1">
      <alignment horizontal="center" vertical="center" wrapText="1"/>
    </xf>
    <xf numFmtId="0" fontId="36" fillId="0" borderId="2" xfId="0" applyFont="1" applyFill="1" applyBorder="1" applyAlignment="1">
      <alignment horizontal="justify" vertical="center" wrapText="1"/>
    </xf>
    <xf numFmtId="0" fontId="36" fillId="0" borderId="13" xfId="0" applyFont="1" applyFill="1" applyBorder="1" applyAlignment="1">
      <alignment horizontal="center" vertical="center" wrapText="1"/>
    </xf>
    <xf numFmtId="0" fontId="36" fillId="0" borderId="12" xfId="0" applyFont="1" applyFill="1" applyBorder="1" applyAlignment="1">
      <alignment horizontal="justify" vertical="center" wrapText="1"/>
    </xf>
    <xf numFmtId="0" fontId="37" fillId="0" borderId="6"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59" fillId="0" borderId="2"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8" fillId="0" borderId="2" xfId="0" applyFont="1" applyFill="1" applyBorder="1" applyAlignment="1" applyProtection="1">
      <alignment horizontal="center" vertical="center" wrapText="1"/>
    </xf>
    <xf numFmtId="0" fontId="49" fillId="0" borderId="2" xfId="0" applyFont="1" applyFill="1" applyBorder="1" applyAlignment="1" applyProtection="1">
      <alignment horizontal="center" vertical="center" wrapText="1"/>
      <protection locked="0"/>
    </xf>
    <xf numFmtId="0" fontId="50" fillId="0" borderId="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1" fillId="3" borderId="4" xfId="0" applyFont="1" applyFill="1" applyBorder="1" applyAlignment="1" applyProtection="1">
      <alignment horizontal="center" vertical="center" wrapText="1"/>
    </xf>
    <xf numFmtId="0" fontId="51" fillId="3" borderId="12" xfId="0" applyFont="1" applyFill="1" applyBorder="1" applyAlignment="1" applyProtection="1">
      <alignment horizontal="center" vertical="center" wrapText="1"/>
    </xf>
    <xf numFmtId="0" fontId="51" fillId="3" borderId="1" xfId="0" applyFont="1" applyFill="1" applyBorder="1" applyAlignment="1" applyProtection="1">
      <alignment horizontal="center" vertical="center" wrapText="1"/>
    </xf>
    <xf numFmtId="0" fontId="51" fillId="3" borderId="2" xfId="0" applyFont="1" applyFill="1" applyBorder="1" applyAlignment="1" applyProtection="1">
      <alignment horizontal="center" vertical="center" wrapText="1"/>
    </xf>
    <xf numFmtId="0" fontId="51" fillId="3" borderId="10" xfId="0" applyFont="1" applyFill="1" applyBorder="1" applyAlignment="1" applyProtection="1">
      <alignment horizontal="center" vertical="center" wrapText="1"/>
    </xf>
    <xf numFmtId="0" fontId="51" fillId="3" borderId="5" xfId="0" applyFont="1" applyFill="1" applyBorder="1" applyAlignment="1" applyProtection="1">
      <alignment horizontal="center" vertical="center" wrapText="1"/>
    </xf>
    <xf numFmtId="0" fontId="51" fillId="3" borderId="11" xfId="0" applyFont="1" applyFill="1" applyBorder="1" applyAlignment="1" applyProtection="1">
      <alignment horizontal="center" vertical="center" wrapText="1"/>
    </xf>
    <xf numFmtId="0" fontId="51" fillId="3" borderId="3" xfId="0" applyFont="1" applyFill="1" applyBorder="1" applyAlignment="1" applyProtection="1">
      <alignment horizontal="center" vertical="center" wrapText="1"/>
    </xf>
    <xf numFmtId="0" fontId="51" fillId="3" borderId="9" xfId="0" applyFont="1" applyFill="1" applyBorder="1" applyAlignment="1" applyProtection="1">
      <alignment horizontal="center" vertical="center" wrapText="1"/>
    </xf>
    <xf numFmtId="0" fontId="51" fillId="3" borderId="7" xfId="0" applyFont="1" applyFill="1" applyBorder="1" applyAlignment="1" applyProtection="1">
      <alignment horizontal="center" vertical="center" wrapText="1"/>
    </xf>
    <xf numFmtId="0" fontId="60" fillId="0" borderId="2" xfId="0" applyFont="1" applyFill="1" applyBorder="1" applyAlignment="1">
      <alignment horizontal="center" vertical="center" wrapText="1"/>
    </xf>
    <xf numFmtId="0" fontId="51" fillId="3" borderId="2" xfId="0" applyFont="1" applyFill="1" applyBorder="1"/>
    <xf numFmtId="0" fontId="51" fillId="0" borderId="6" xfId="0" applyFont="1" applyFill="1" applyBorder="1" applyAlignment="1" applyProtection="1">
      <alignment horizontal="center" vertical="center" wrapText="1"/>
    </xf>
    <xf numFmtId="0" fontId="51" fillId="0" borderId="14"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wrapText="1"/>
    </xf>
    <xf numFmtId="0" fontId="53" fillId="3" borderId="2" xfId="0" applyFont="1" applyFill="1" applyBorder="1" applyAlignment="1" applyProtection="1">
      <alignment horizontal="center" vertical="center" wrapText="1"/>
    </xf>
    <xf numFmtId="0" fontId="51" fillId="3" borderId="2"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51" fillId="3" borderId="12"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6" xfId="0" applyFont="1" applyFill="1" applyBorder="1" applyAlignment="1" applyProtection="1">
      <alignment horizontal="center" vertical="center" wrapText="1"/>
    </xf>
    <xf numFmtId="0" fontId="52" fillId="3" borderId="14" xfId="0" applyFont="1" applyFill="1" applyBorder="1" applyAlignment="1" applyProtection="1">
      <alignment horizontal="center" vertical="center" wrapText="1"/>
    </xf>
    <xf numFmtId="0" fontId="52" fillId="3" borderId="13" xfId="0" applyFont="1" applyFill="1" applyBorder="1" applyAlignment="1" applyProtection="1">
      <alignment horizontal="center" vertical="center" wrapText="1"/>
    </xf>
    <xf numFmtId="0" fontId="51" fillId="3" borderId="2" xfId="0" applyFont="1" applyFill="1" applyBorder="1" applyAlignment="1">
      <alignment horizontal="center" vertical="center"/>
    </xf>
    <xf numFmtId="0" fontId="51" fillId="3" borderId="6" xfId="0" applyFont="1" applyFill="1" applyBorder="1" applyAlignment="1">
      <alignment horizontal="left" vertical="center" wrapText="1"/>
    </xf>
    <xf numFmtId="0" fontId="51" fillId="3" borderId="13" xfId="0" applyFont="1" applyFill="1" applyBorder="1" applyAlignment="1">
      <alignment horizontal="left" vertical="center" wrapText="1"/>
    </xf>
    <xf numFmtId="0" fontId="61" fillId="0" borderId="2"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8" fillId="0" borderId="4" xfId="0" applyFont="1" applyFill="1" applyBorder="1" applyAlignment="1" applyProtection="1">
      <alignment horizontal="center" vertical="center" wrapText="1"/>
    </xf>
    <xf numFmtId="0" fontId="58" fillId="0" borderId="12" xfId="0" applyFont="1" applyFill="1" applyBorder="1" applyAlignment="1" applyProtection="1">
      <alignment horizontal="center" vertical="center" wrapText="1"/>
    </xf>
    <xf numFmtId="0" fontId="58" fillId="0" borderId="1" xfId="0" applyFont="1" applyFill="1" applyBorder="1" applyAlignment="1" applyProtection="1">
      <alignment horizontal="center" vertical="center" wrapText="1"/>
    </xf>
    <xf numFmtId="0" fontId="59" fillId="0" borderId="2" xfId="0" applyFont="1" applyFill="1" applyBorder="1" applyAlignment="1" applyProtection="1">
      <alignment horizontal="center" vertical="center" wrapText="1"/>
    </xf>
    <xf numFmtId="0" fontId="59" fillId="4" borderId="2" xfId="0" applyFont="1" applyFill="1" applyBorder="1" applyAlignment="1">
      <alignment horizontal="center" vertical="center" wrapText="1"/>
    </xf>
    <xf numFmtId="0" fontId="59" fillId="4" borderId="4"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0066"/>
      <color rgb="FFFF5050"/>
      <color rgb="FFFFFFCC"/>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119064</xdr:colOff>
      <xdr:row>0</xdr:row>
      <xdr:rowOff>1</xdr:rowOff>
    </xdr:from>
    <xdr:to>
      <xdr:col>2</xdr:col>
      <xdr:colOff>928687</xdr:colOff>
      <xdr:row>2</xdr:row>
      <xdr:rowOff>214313</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4" y="1"/>
          <a:ext cx="2495548" cy="690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119064</xdr:colOff>
      <xdr:row>0</xdr:row>
      <xdr:rowOff>1</xdr:rowOff>
    </xdr:from>
    <xdr:to>
      <xdr:col>2</xdr:col>
      <xdr:colOff>928687</xdr:colOff>
      <xdr:row>2</xdr:row>
      <xdr:rowOff>214313</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4" y="1"/>
          <a:ext cx="2495548" cy="6905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119064</xdr:colOff>
      <xdr:row>0</xdr:row>
      <xdr:rowOff>1</xdr:rowOff>
    </xdr:from>
    <xdr:to>
      <xdr:col>2</xdr:col>
      <xdr:colOff>928687</xdr:colOff>
      <xdr:row>2</xdr:row>
      <xdr:rowOff>214313</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4" y="1"/>
          <a:ext cx="2495548" cy="6905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614364</xdr:colOff>
      <xdr:row>0</xdr:row>
      <xdr:rowOff>1</xdr:rowOff>
    </xdr:from>
    <xdr:to>
      <xdr:col>2</xdr:col>
      <xdr:colOff>1824037</xdr:colOff>
      <xdr:row>2</xdr:row>
      <xdr:rowOff>214313</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4" y="1"/>
          <a:ext cx="2505073" cy="7096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119064</xdr:colOff>
      <xdr:row>0</xdr:row>
      <xdr:rowOff>1</xdr:rowOff>
    </xdr:from>
    <xdr:to>
      <xdr:col>2</xdr:col>
      <xdr:colOff>928687</xdr:colOff>
      <xdr:row>2</xdr:row>
      <xdr:rowOff>214313</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4" y="1"/>
          <a:ext cx="2495548" cy="6905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777874</xdr:colOff>
      <xdr:row>1</xdr:row>
      <xdr:rowOff>79374</xdr:rowOff>
    </xdr:from>
    <xdr:to>
      <xdr:col>2</xdr:col>
      <xdr:colOff>1254125</xdr:colOff>
      <xdr:row>3</xdr:row>
      <xdr:rowOff>184003</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9" y="238124"/>
          <a:ext cx="1936751" cy="58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777874</xdr:colOff>
      <xdr:row>1</xdr:row>
      <xdr:rowOff>79374</xdr:rowOff>
    </xdr:from>
    <xdr:to>
      <xdr:col>2</xdr:col>
      <xdr:colOff>1254125</xdr:colOff>
      <xdr:row>3</xdr:row>
      <xdr:rowOff>184003</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7924" y="241299"/>
          <a:ext cx="1933576" cy="58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777874</xdr:colOff>
      <xdr:row>0</xdr:row>
      <xdr:rowOff>79374</xdr:rowOff>
    </xdr:from>
    <xdr:to>
      <xdr:col>2</xdr:col>
      <xdr:colOff>900637</xdr:colOff>
      <xdr:row>2</xdr:row>
      <xdr:rowOff>247650</xdr:rowOff>
    </xdr:to>
    <xdr:pic>
      <xdr:nvPicPr>
        <xdr:cNvPr id="2" name="Imagen 1" descr="Logo INVAMA Twit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524" y="346074"/>
          <a:ext cx="2504013" cy="7778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314325</xdr:colOff>
      <xdr:row>0</xdr:row>
      <xdr:rowOff>238126</xdr:rowOff>
    </xdr:from>
    <xdr:to>
      <xdr:col>1</xdr:col>
      <xdr:colOff>1845675</xdr:colOff>
      <xdr:row>2</xdr:row>
      <xdr:rowOff>253020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38126"/>
          <a:ext cx="2160000" cy="10816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494"/>
  <sheetViews>
    <sheetView zoomScale="71" zoomScaleNormal="71" zoomScaleSheetLayoutView="130" workbookViewId="0">
      <pane xSplit="1" ySplit="7" topLeftCell="J236" activePane="bottomRight" state="frozen"/>
      <selection pane="topRight" activeCell="B1" sqref="B1"/>
      <selection pane="bottomLeft" activeCell="A8" sqref="A8"/>
      <selection pane="bottomRight" activeCell="A32" sqref="A32"/>
    </sheetView>
  </sheetViews>
  <sheetFormatPr baseColWidth="10" defaultColWidth="11.42578125" defaultRowHeight="12.75" x14ac:dyDescent="0.2"/>
  <cols>
    <col min="1" max="1" width="6" style="3" customWidth="1"/>
    <col min="2" max="2" width="19.28515625" style="3" customWidth="1"/>
    <col min="3" max="3" width="28.85546875" style="3" customWidth="1"/>
    <col min="4" max="4" width="12.85546875" style="70" customWidth="1"/>
    <col min="5" max="5" width="30" style="70" customWidth="1"/>
    <col min="6" max="6" width="24" style="70" customWidth="1"/>
    <col min="7" max="7" width="33.42578125" style="70" customWidth="1"/>
    <col min="8" max="8" width="19.85546875" style="70" customWidth="1"/>
    <col min="9" max="9" width="14.140625" style="4" customWidth="1"/>
    <col min="10" max="10" width="12" style="4" customWidth="1"/>
    <col min="11" max="11" width="11.5703125" style="4" customWidth="1"/>
    <col min="12" max="12" width="22.5703125" style="4" customWidth="1"/>
    <col min="13" max="13" width="12.7109375" style="4" customWidth="1"/>
    <col min="14" max="14" width="14" style="4" customWidth="1"/>
    <col min="15" max="15" width="13.140625" style="4" customWidth="1"/>
    <col min="16" max="16" width="13.42578125" style="4" customWidth="1"/>
    <col min="17" max="17" width="17.28515625" style="4" customWidth="1"/>
    <col min="18" max="18" width="13.42578125" style="4" customWidth="1"/>
    <col min="19" max="19" width="14.85546875" style="4" customWidth="1"/>
    <col min="20" max="20" width="15.42578125" style="4" customWidth="1"/>
    <col min="21" max="21" width="12" style="4" customWidth="1"/>
    <col min="22" max="22" width="26.7109375" style="3" customWidth="1"/>
    <col min="23" max="23" width="17.7109375" style="3" customWidth="1"/>
    <col min="24" max="24" width="14.85546875" style="3" customWidth="1"/>
    <col min="25" max="16384" width="11.42578125" style="3"/>
  </cols>
  <sheetData>
    <row r="1" spans="1:24" s="1" customFormat="1" ht="18.75" customHeight="1" x14ac:dyDescent="0.2">
      <c r="A1" s="407"/>
      <c r="B1" s="408"/>
      <c r="C1" s="409"/>
      <c r="D1" s="150"/>
      <c r="E1" s="413" t="s">
        <v>56</v>
      </c>
      <c r="F1" s="413"/>
      <c r="G1" s="413"/>
      <c r="H1" s="413"/>
      <c r="I1" s="413"/>
      <c r="J1" s="413"/>
      <c r="K1" s="413"/>
      <c r="L1" s="413"/>
      <c r="M1" s="413"/>
      <c r="N1" s="413"/>
      <c r="O1" s="413"/>
      <c r="P1" s="413"/>
      <c r="Q1" s="413"/>
      <c r="R1" s="413"/>
      <c r="S1" s="413"/>
      <c r="T1" s="413"/>
      <c r="U1" s="414"/>
      <c r="V1" s="415" t="s">
        <v>59</v>
      </c>
      <c r="W1" s="416"/>
      <c r="X1" s="417"/>
    </row>
    <row r="2" spans="1:24" s="1" customFormat="1" ht="18.75" customHeight="1" x14ac:dyDescent="0.2">
      <c r="A2" s="410"/>
      <c r="B2" s="411"/>
      <c r="C2" s="412"/>
      <c r="D2" s="151"/>
      <c r="E2" s="413" t="s">
        <v>57</v>
      </c>
      <c r="F2" s="413"/>
      <c r="G2" s="413"/>
      <c r="H2" s="413"/>
      <c r="I2" s="413"/>
      <c r="J2" s="413"/>
      <c r="K2" s="413"/>
      <c r="L2" s="413"/>
      <c r="M2" s="413"/>
      <c r="N2" s="413"/>
      <c r="O2" s="413"/>
      <c r="P2" s="413"/>
      <c r="Q2" s="413"/>
      <c r="R2" s="413"/>
      <c r="S2" s="413"/>
      <c r="T2" s="413"/>
      <c r="U2" s="414"/>
      <c r="V2" s="415" t="s">
        <v>60</v>
      </c>
      <c r="W2" s="416"/>
      <c r="X2" s="417"/>
    </row>
    <row r="3" spans="1:24" s="1" customFormat="1" ht="18.75" customHeight="1" x14ac:dyDescent="0.2">
      <c r="A3" s="410"/>
      <c r="B3" s="411"/>
      <c r="C3" s="412"/>
      <c r="D3" s="151"/>
      <c r="E3" s="418" t="s">
        <v>55</v>
      </c>
      <c r="F3" s="419"/>
      <c r="G3" s="419"/>
      <c r="H3" s="419"/>
      <c r="I3" s="419"/>
      <c r="J3" s="419"/>
      <c r="K3" s="419"/>
      <c r="L3" s="419"/>
      <c r="M3" s="419"/>
      <c r="N3" s="419"/>
      <c r="O3" s="419"/>
      <c r="P3" s="419"/>
      <c r="Q3" s="419"/>
      <c r="R3" s="419"/>
      <c r="S3" s="419"/>
      <c r="T3" s="419"/>
      <c r="U3" s="420"/>
      <c r="V3" s="415" t="s">
        <v>61</v>
      </c>
      <c r="W3" s="416"/>
      <c r="X3" s="417"/>
    </row>
    <row r="4" spans="1:24" s="1" customFormat="1" ht="11.25" customHeight="1" x14ac:dyDescent="0.2">
      <c r="A4" s="17"/>
      <c r="B4" s="18"/>
      <c r="C4" s="18"/>
      <c r="D4" s="18"/>
      <c r="E4" s="18"/>
      <c r="F4" s="49"/>
      <c r="G4" s="49"/>
      <c r="H4" s="49"/>
      <c r="I4" s="19"/>
      <c r="J4" s="19"/>
      <c r="K4" s="19"/>
      <c r="L4" s="19"/>
      <c r="M4" s="19"/>
      <c r="N4" s="19"/>
      <c r="O4" s="19"/>
      <c r="P4" s="19"/>
      <c r="Q4" s="19"/>
      <c r="R4" s="19"/>
      <c r="S4" s="19"/>
      <c r="T4" s="19"/>
      <c r="U4" s="20"/>
      <c r="V4" s="15"/>
      <c r="W4" s="15"/>
      <c r="X4" s="16"/>
    </row>
    <row r="5" spans="1:24" s="1" customFormat="1" ht="19.5" customHeight="1" x14ac:dyDescent="0.2">
      <c r="A5" s="434" t="s">
        <v>15</v>
      </c>
      <c r="B5" s="445" t="s">
        <v>18</v>
      </c>
      <c r="C5" s="446"/>
      <c r="D5" s="446"/>
      <c r="E5" s="446"/>
      <c r="F5" s="446"/>
      <c r="G5" s="446"/>
      <c r="H5" s="447"/>
      <c r="I5" s="451" t="s">
        <v>24</v>
      </c>
      <c r="J5" s="451"/>
      <c r="K5" s="433" t="s">
        <v>25</v>
      </c>
      <c r="L5" s="434" t="s">
        <v>32</v>
      </c>
      <c r="M5" s="452" t="s">
        <v>26</v>
      </c>
      <c r="N5" s="431"/>
      <c r="O5" s="431"/>
      <c r="P5" s="431"/>
      <c r="Q5" s="431"/>
      <c r="R5" s="432"/>
      <c r="S5" s="431" t="s">
        <v>44</v>
      </c>
      <c r="T5" s="432"/>
      <c r="U5" s="433" t="s">
        <v>46</v>
      </c>
      <c r="V5" s="434" t="s">
        <v>58</v>
      </c>
      <c r="W5" s="434"/>
      <c r="X5" s="434"/>
    </row>
    <row r="6" spans="1:24" s="1" customFormat="1" ht="23.25" customHeight="1" x14ac:dyDescent="0.2">
      <c r="A6" s="421"/>
      <c r="B6" s="448"/>
      <c r="C6" s="449"/>
      <c r="D6" s="449"/>
      <c r="E6" s="449"/>
      <c r="F6" s="449"/>
      <c r="G6" s="449"/>
      <c r="H6" s="450"/>
      <c r="I6" s="435" t="s">
        <v>10</v>
      </c>
      <c r="J6" s="437" t="s">
        <v>11</v>
      </c>
      <c r="K6" s="433"/>
      <c r="L6" s="421"/>
      <c r="M6" s="438" t="s">
        <v>34</v>
      </c>
      <c r="N6" s="439"/>
      <c r="O6" s="440"/>
      <c r="P6" s="441" t="s">
        <v>35</v>
      </c>
      <c r="Q6" s="441"/>
      <c r="R6" s="442" t="s">
        <v>36</v>
      </c>
      <c r="S6" s="443" t="s">
        <v>10</v>
      </c>
      <c r="T6" s="437" t="s">
        <v>11</v>
      </c>
      <c r="U6" s="433"/>
      <c r="V6" s="421" t="s">
        <v>16</v>
      </c>
      <c r="W6" s="421" t="s">
        <v>17</v>
      </c>
      <c r="X6" s="421" t="s">
        <v>14</v>
      </c>
    </row>
    <row r="7" spans="1:24" s="12" customFormat="1" ht="44.25" customHeight="1" x14ac:dyDescent="0.2">
      <c r="A7" s="421"/>
      <c r="B7" s="11" t="s">
        <v>628</v>
      </c>
      <c r="C7" s="11" t="s">
        <v>20</v>
      </c>
      <c r="D7" s="50" t="s">
        <v>90</v>
      </c>
      <c r="E7" s="51" t="s">
        <v>1</v>
      </c>
      <c r="F7" s="51" t="s">
        <v>0</v>
      </c>
      <c r="G7" s="51" t="s">
        <v>12</v>
      </c>
      <c r="H7" s="51" t="s">
        <v>13</v>
      </c>
      <c r="I7" s="436"/>
      <c r="J7" s="434"/>
      <c r="K7" s="434"/>
      <c r="L7" s="421"/>
      <c r="M7" s="10" t="s">
        <v>37</v>
      </c>
      <c r="N7" s="10" t="s">
        <v>38</v>
      </c>
      <c r="O7" s="10" t="s">
        <v>39</v>
      </c>
      <c r="P7" s="10" t="s">
        <v>40</v>
      </c>
      <c r="Q7" s="10" t="s">
        <v>41</v>
      </c>
      <c r="R7" s="442"/>
      <c r="S7" s="444"/>
      <c r="T7" s="434"/>
      <c r="U7" s="434"/>
      <c r="V7" s="421"/>
      <c r="W7" s="421"/>
      <c r="X7" s="421"/>
    </row>
    <row r="8" spans="1:24" s="26" customFormat="1" ht="72.75" customHeight="1" x14ac:dyDescent="0.2">
      <c r="A8" s="422">
        <v>1</v>
      </c>
      <c r="B8" s="425" t="s">
        <v>639</v>
      </c>
      <c r="C8" s="428"/>
      <c r="D8" s="52" t="s">
        <v>92</v>
      </c>
      <c r="E8" s="117" t="s">
        <v>83</v>
      </c>
      <c r="F8" s="102" t="s">
        <v>82</v>
      </c>
      <c r="G8" s="102" t="s">
        <v>89</v>
      </c>
      <c r="H8" s="102" t="s">
        <v>84</v>
      </c>
      <c r="I8" s="22"/>
      <c r="J8" s="101"/>
      <c r="K8" s="101"/>
      <c r="L8" s="21"/>
      <c r="M8" s="23"/>
      <c r="N8" s="23"/>
      <c r="O8" s="23"/>
      <c r="P8" s="23"/>
      <c r="Q8" s="23"/>
      <c r="R8" s="24"/>
      <c r="S8" s="25"/>
      <c r="T8" s="101"/>
      <c r="U8" s="101"/>
      <c r="V8" s="21"/>
      <c r="W8" s="21"/>
      <c r="X8" s="21"/>
    </row>
    <row r="9" spans="1:24" s="26" customFormat="1" ht="72.75" customHeight="1" x14ac:dyDescent="0.2">
      <c r="A9" s="423"/>
      <c r="B9" s="426"/>
      <c r="C9" s="429"/>
      <c r="D9" s="52" t="s">
        <v>92</v>
      </c>
      <c r="E9" s="117" t="s">
        <v>93</v>
      </c>
      <c r="F9" s="102" t="s">
        <v>94</v>
      </c>
      <c r="G9" s="102" t="s">
        <v>95</v>
      </c>
      <c r="H9" s="102" t="s">
        <v>85</v>
      </c>
      <c r="I9" s="22"/>
      <c r="J9" s="101"/>
      <c r="K9" s="101"/>
      <c r="L9" s="21"/>
      <c r="M9" s="23"/>
      <c r="N9" s="23"/>
      <c r="O9" s="23"/>
      <c r="P9" s="23"/>
      <c r="Q9" s="23"/>
      <c r="R9" s="24"/>
      <c r="S9" s="25"/>
      <c r="T9" s="101"/>
      <c r="U9" s="101"/>
      <c r="V9" s="21"/>
      <c r="W9" s="21"/>
      <c r="X9" s="21"/>
    </row>
    <row r="10" spans="1:24" ht="66.75" customHeight="1" x14ac:dyDescent="0.2">
      <c r="A10" s="424"/>
      <c r="B10" s="427"/>
      <c r="C10" s="430"/>
      <c r="D10" s="116" t="s">
        <v>91</v>
      </c>
      <c r="E10" s="102" t="s">
        <v>86</v>
      </c>
      <c r="F10" s="102" t="s">
        <v>87</v>
      </c>
      <c r="G10" s="102" t="s">
        <v>88</v>
      </c>
      <c r="H10" s="102" t="s">
        <v>85</v>
      </c>
      <c r="I10" s="110"/>
      <c r="J10" s="110"/>
      <c r="K10" s="110"/>
      <c r="L10" s="110"/>
      <c r="M10" s="110"/>
      <c r="N10" s="110"/>
      <c r="O10" s="110"/>
      <c r="P10" s="110"/>
      <c r="Q10" s="110"/>
      <c r="R10" s="110"/>
      <c r="S10" s="110"/>
      <c r="T10" s="110"/>
      <c r="U10" s="110"/>
      <c r="V10" s="103"/>
      <c r="W10" s="103"/>
      <c r="X10" s="103"/>
    </row>
    <row r="11" spans="1:24" s="26" customFormat="1" ht="186.75" customHeight="1" x14ac:dyDescent="0.2">
      <c r="A11" s="27">
        <v>2</v>
      </c>
      <c r="B11" s="117" t="s">
        <v>97</v>
      </c>
      <c r="C11" s="117" t="s">
        <v>98</v>
      </c>
      <c r="D11" s="52" t="s">
        <v>92</v>
      </c>
      <c r="E11" s="117" t="s">
        <v>96</v>
      </c>
      <c r="F11" s="102" t="s">
        <v>99</v>
      </c>
      <c r="G11" s="102" t="s">
        <v>101</v>
      </c>
      <c r="H11" s="102" t="s">
        <v>100</v>
      </c>
      <c r="I11" s="22"/>
      <c r="J11" s="101"/>
      <c r="K11" s="101"/>
      <c r="L11" s="21"/>
      <c r="M11" s="23"/>
      <c r="N11" s="23"/>
      <c r="O11" s="23"/>
      <c r="P11" s="23"/>
      <c r="Q11" s="23"/>
      <c r="R11" s="24"/>
      <c r="S11" s="25"/>
      <c r="T11" s="101"/>
      <c r="U11" s="101"/>
      <c r="V11" s="21"/>
      <c r="W11" s="21"/>
      <c r="X11" s="21"/>
    </row>
    <row r="12" spans="1:24" s="2" customFormat="1" ht="70.5" customHeight="1" x14ac:dyDescent="0.2">
      <c r="A12" s="453">
        <v>2</v>
      </c>
      <c r="B12" s="454" t="s">
        <v>19</v>
      </c>
      <c r="C12" s="455" t="s">
        <v>21</v>
      </c>
      <c r="D12" s="102"/>
      <c r="E12" s="6" t="s">
        <v>22</v>
      </c>
      <c r="F12" s="102" t="s">
        <v>23</v>
      </c>
      <c r="G12" s="102" t="s">
        <v>47</v>
      </c>
      <c r="H12" s="456" t="s">
        <v>42</v>
      </c>
      <c r="I12" s="7">
        <v>2</v>
      </c>
      <c r="J12" s="7">
        <v>3</v>
      </c>
      <c r="K12" s="8" t="s">
        <v>70</v>
      </c>
      <c r="L12" s="9" t="s">
        <v>33</v>
      </c>
      <c r="M12" s="117">
        <v>15</v>
      </c>
      <c r="N12" s="117">
        <v>15</v>
      </c>
      <c r="O12" s="117">
        <v>30</v>
      </c>
      <c r="P12" s="117">
        <v>25</v>
      </c>
      <c r="Q12" s="117">
        <v>15</v>
      </c>
      <c r="R12" s="117">
        <f>SUM(M12:Q12)</f>
        <v>100</v>
      </c>
      <c r="S12" s="117">
        <v>1</v>
      </c>
      <c r="T12" s="117">
        <v>1</v>
      </c>
      <c r="U12" s="13" t="s">
        <v>71</v>
      </c>
      <c r="V12" s="14" t="s">
        <v>49</v>
      </c>
      <c r="W12" s="139" t="s">
        <v>76</v>
      </c>
      <c r="X12" s="139" t="s">
        <v>50</v>
      </c>
    </row>
    <row r="13" spans="1:24" s="2" customFormat="1" ht="75.75" customHeight="1" x14ac:dyDescent="0.2">
      <c r="A13" s="453"/>
      <c r="B13" s="454"/>
      <c r="C13" s="455"/>
      <c r="D13" s="102"/>
      <c r="E13" s="6" t="s">
        <v>43</v>
      </c>
      <c r="F13" s="102" t="s">
        <v>29</v>
      </c>
      <c r="G13" s="102" t="s">
        <v>31</v>
      </c>
      <c r="H13" s="456"/>
      <c r="I13" s="7">
        <v>2</v>
      </c>
      <c r="J13" s="7">
        <v>3</v>
      </c>
      <c r="K13" s="8" t="s">
        <v>70</v>
      </c>
      <c r="L13" s="9" t="s">
        <v>45</v>
      </c>
      <c r="M13" s="117">
        <v>15</v>
      </c>
      <c r="N13" s="117">
        <v>15</v>
      </c>
      <c r="O13" s="117">
        <v>30</v>
      </c>
      <c r="P13" s="117">
        <v>25</v>
      </c>
      <c r="Q13" s="117">
        <v>15</v>
      </c>
      <c r="R13" s="117">
        <f>SUM(M13:Q13)</f>
        <v>100</v>
      </c>
      <c r="S13" s="117">
        <v>1</v>
      </c>
      <c r="T13" s="117">
        <v>1</v>
      </c>
      <c r="U13" s="13" t="s">
        <v>71</v>
      </c>
      <c r="V13" s="14" t="s">
        <v>51</v>
      </c>
      <c r="W13" s="139" t="s">
        <v>76</v>
      </c>
      <c r="X13" s="139" t="s">
        <v>52</v>
      </c>
    </row>
    <row r="14" spans="1:24" s="2" customFormat="1" ht="70.5" customHeight="1" x14ac:dyDescent="0.2">
      <c r="A14" s="453"/>
      <c r="B14" s="454"/>
      <c r="C14" s="455"/>
      <c r="D14" s="102"/>
      <c r="E14" s="6" t="s">
        <v>27</v>
      </c>
      <c r="F14" s="102" t="s">
        <v>30</v>
      </c>
      <c r="G14" s="102" t="s">
        <v>28</v>
      </c>
      <c r="H14" s="456"/>
      <c r="I14" s="7">
        <v>2</v>
      </c>
      <c r="J14" s="7">
        <v>3</v>
      </c>
      <c r="K14" s="8" t="s">
        <v>70</v>
      </c>
      <c r="L14" s="9" t="s">
        <v>48</v>
      </c>
      <c r="M14" s="117">
        <v>15</v>
      </c>
      <c r="N14" s="117">
        <v>15</v>
      </c>
      <c r="O14" s="117">
        <v>30</v>
      </c>
      <c r="P14" s="117">
        <v>25</v>
      </c>
      <c r="Q14" s="117">
        <v>15</v>
      </c>
      <c r="R14" s="117">
        <f>SUM(M14:Q14)</f>
        <v>100</v>
      </c>
      <c r="S14" s="117">
        <v>1</v>
      </c>
      <c r="T14" s="117">
        <v>1</v>
      </c>
      <c r="U14" s="13" t="s">
        <v>71</v>
      </c>
      <c r="V14" s="14" t="s">
        <v>53</v>
      </c>
      <c r="W14" s="139" t="s">
        <v>77</v>
      </c>
      <c r="X14" s="139" t="s">
        <v>54</v>
      </c>
    </row>
    <row r="15" spans="1:24" ht="60" customHeight="1" x14ac:dyDescent="0.2">
      <c r="A15" s="457" t="s">
        <v>78</v>
      </c>
      <c r="B15" s="458" t="s">
        <v>63</v>
      </c>
      <c r="C15" s="459" t="s">
        <v>62</v>
      </c>
      <c r="D15" s="425"/>
      <c r="E15" s="425" t="s">
        <v>64</v>
      </c>
      <c r="F15" s="456" t="s">
        <v>65</v>
      </c>
      <c r="G15" s="53" t="s">
        <v>68</v>
      </c>
      <c r="H15" s="476" t="s">
        <v>69</v>
      </c>
      <c r="I15" s="472">
        <v>2</v>
      </c>
      <c r="J15" s="472">
        <v>1</v>
      </c>
      <c r="K15" s="462" t="s">
        <v>71</v>
      </c>
      <c r="L15" s="9" t="s">
        <v>72</v>
      </c>
      <c r="M15" s="425">
        <v>15</v>
      </c>
      <c r="N15" s="472">
        <v>15</v>
      </c>
      <c r="O15" s="472">
        <v>30</v>
      </c>
      <c r="P15" s="472">
        <v>25</v>
      </c>
      <c r="Q15" s="472">
        <v>15</v>
      </c>
      <c r="R15" s="473">
        <v>100</v>
      </c>
      <c r="S15" s="473">
        <v>1</v>
      </c>
      <c r="T15" s="473">
        <v>1</v>
      </c>
      <c r="U15" s="462" t="s">
        <v>71</v>
      </c>
      <c r="V15" s="35" t="s">
        <v>602</v>
      </c>
      <c r="W15" s="463"/>
      <c r="X15" s="103"/>
    </row>
    <row r="16" spans="1:24" ht="70.5" customHeight="1" x14ac:dyDescent="0.2">
      <c r="A16" s="457"/>
      <c r="B16" s="458"/>
      <c r="C16" s="460"/>
      <c r="D16" s="426"/>
      <c r="E16" s="426"/>
      <c r="F16" s="456"/>
      <c r="G16" s="54" t="s">
        <v>66</v>
      </c>
      <c r="H16" s="477"/>
      <c r="I16" s="472"/>
      <c r="J16" s="472"/>
      <c r="K16" s="462"/>
      <c r="L16" s="9" t="s">
        <v>603</v>
      </c>
      <c r="M16" s="426"/>
      <c r="N16" s="472"/>
      <c r="O16" s="472"/>
      <c r="P16" s="472"/>
      <c r="Q16" s="472"/>
      <c r="R16" s="474"/>
      <c r="S16" s="474"/>
      <c r="T16" s="474"/>
      <c r="U16" s="462"/>
      <c r="V16" s="35" t="s">
        <v>74</v>
      </c>
      <c r="W16" s="464"/>
      <c r="X16" s="103"/>
    </row>
    <row r="17" spans="1:24" ht="75.75" customHeight="1" thickBot="1" x14ac:dyDescent="0.25">
      <c r="A17" s="457"/>
      <c r="B17" s="458"/>
      <c r="C17" s="460"/>
      <c r="D17" s="426"/>
      <c r="E17" s="427"/>
      <c r="F17" s="456"/>
      <c r="G17" s="55" t="s">
        <v>67</v>
      </c>
      <c r="H17" s="478"/>
      <c r="I17" s="472"/>
      <c r="J17" s="472"/>
      <c r="K17" s="462"/>
      <c r="L17" s="34" t="s">
        <v>73</v>
      </c>
      <c r="M17" s="427"/>
      <c r="N17" s="472"/>
      <c r="O17" s="472"/>
      <c r="P17" s="472"/>
      <c r="Q17" s="472"/>
      <c r="R17" s="475"/>
      <c r="S17" s="475"/>
      <c r="T17" s="475"/>
      <c r="U17" s="462"/>
      <c r="V17" s="16" t="s">
        <v>75</v>
      </c>
      <c r="W17" s="465"/>
      <c r="X17" s="103"/>
    </row>
    <row r="18" spans="1:24" ht="60" customHeight="1" thickBot="1" x14ac:dyDescent="0.25">
      <c r="A18" s="466"/>
      <c r="B18" s="466" t="s">
        <v>79</v>
      </c>
      <c r="C18" s="460"/>
      <c r="D18" s="426"/>
      <c r="E18" s="425" t="s">
        <v>80</v>
      </c>
      <c r="F18" s="425" t="s">
        <v>81</v>
      </c>
      <c r="G18" s="118" t="s">
        <v>102</v>
      </c>
      <c r="H18" s="469" t="s">
        <v>107</v>
      </c>
      <c r="I18" s="110">
        <v>1</v>
      </c>
      <c r="J18" s="110">
        <v>3</v>
      </c>
      <c r="K18" s="8" t="s">
        <v>70</v>
      </c>
      <c r="L18" s="32" t="s">
        <v>108</v>
      </c>
      <c r="M18" s="110"/>
      <c r="N18" s="110"/>
      <c r="O18" s="110"/>
      <c r="P18" s="110"/>
      <c r="Q18" s="110"/>
      <c r="R18" s="110"/>
      <c r="S18" s="110"/>
      <c r="T18" s="110"/>
      <c r="U18" s="110"/>
      <c r="V18" s="28"/>
      <c r="W18" s="463"/>
      <c r="X18" s="103"/>
    </row>
    <row r="19" spans="1:24" ht="39" customHeight="1" thickBot="1" x14ac:dyDescent="0.25">
      <c r="A19" s="467"/>
      <c r="B19" s="467"/>
      <c r="C19" s="460"/>
      <c r="D19" s="426"/>
      <c r="E19" s="426"/>
      <c r="F19" s="426"/>
      <c r="G19" s="118" t="s">
        <v>103</v>
      </c>
      <c r="H19" s="470"/>
      <c r="I19" s="110">
        <v>1</v>
      </c>
      <c r="J19" s="110">
        <v>3</v>
      </c>
      <c r="K19" s="8" t="s">
        <v>70</v>
      </c>
      <c r="L19" s="32" t="s">
        <v>109</v>
      </c>
      <c r="M19" s="110"/>
      <c r="N19" s="110"/>
      <c r="O19" s="110"/>
      <c r="P19" s="110"/>
      <c r="Q19" s="110"/>
      <c r="R19" s="110"/>
      <c r="S19" s="110"/>
      <c r="T19" s="110"/>
      <c r="U19" s="110"/>
      <c r="V19" s="29"/>
      <c r="W19" s="464"/>
      <c r="X19" s="103"/>
    </row>
    <row r="20" spans="1:24" ht="57" customHeight="1" x14ac:dyDescent="0.2">
      <c r="A20" s="467"/>
      <c r="B20" s="467"/>
      <c r="C20" s="460"/>
      <c r="D20" s="426"/>
      <c r="E20" s="427"/>
      <c r="F20" s="426"/>
      <c r="G20" s="118" t="s">
        <v>104</v>
      </c>
      <c r="H20" s="471"/>
      <c r="I20" s="110">
        <v>1</v>
      </c>
      <c r="J20" s="110">
        <v>3</v>
      </c>
      <c r="K20" s="8" t="s">
        <v>70</v>
      </c>
      <c r="L20" s="36" t="s">
        <v>110</v>
      </c>
      <c r="M20" s="111"/>
      <c r="N20" s="111"/>
      <c r="O20" s="111"/>
      <c r="P20" s="111"/>
      <c r="Q20" s="111"/>
      <c r="R20" s="111"/>
      <c r="S20" s="111"/>
      <c r="T20" s="111"/>
      <c r="U20" s="111"/>
      <c r="V20" s="37"/>
      <c r="W20" s="465"/>
      <c r="X20" s="108"/>
    </row>
    <row r="21" spans="1:24" ht="45.75" customHeight="1" x14ac:dyDescent="0.2">
      <c r="A21" s="468"/>
      <c r="B21" s="468"/>
      <c r="C21" s="461"/>
      <c r="D21" s="427"/>
      <c r="E21" s="100" t="s">
        <v>112</v>
      </c>
      <c r="F21" s="114" t="s">
        <v>106</v>
      </c>
      <c r="G21" s="56" t="s">
        <v>105</v>
      </c>
      <c r="H21" s="57" t="s">
        <v>107</v>
      </c>
      <c r="I21" s="110">
        <v>1</v>
      </c>
      <c r="J21" s="110">
        <v>3</v>
      </c>
      <c r="K21" s="8" t="s">
        <v>70</v>
      </c>
      <c r="L21" s="38" t="s">
        <v>111</v>
      </c>
      <c r="M21" s="110"/>
      <c r="N21" s="110"/>
      <c r="O21" s="110"/>
      <c r="P21" s="110"/>
      <c r="Q21" s="110"/>
      <c r="R21" s="110"/>
      <c r="S21" s="110"/>
      <c r="T21" s="110"/>
      <c r="U21" s="110"/>
      <c r="V21" s="38"/>
      <c r="W21" s="103"/>
      <c r="X21" s="103"/>
    </row>
    <row r="22" spans="1:24" ht="39" customHeight="1" x14ac:dyDescent="0.2">
      <c r="A22" s="458"/>
      <c r="B22" s="458" t="s">
        <v>630</v>
      </c>
      <c r="C22" s="458"/>
      <c r="D22" s="481"/>
      <c r="E22" s="482" t="s">
        <v>115</v>
      </c>
      <c r="F22" s="483" t="s">
        <v>116</v>
      </c>
      <c r="G22" s="118" t="s">
        <v>113</v>
      </c>
      <c r="H22" s="479" t="s">
        <v>117</v>
      </c>
      <c r="I22" s="472">
        <v>1</v>
      </c>
      <c r="J22" s="472">
        <v>2</v>
      </c>
      <c r="K22" s="462" t="s">
        <v>71</v>
      </c>
      <c r="L22" s="480" t="s">
        <v>118</v>
      </c>
      <c r="M22" s="110"/>
      <c r="N22" s="110"/>
      <c r="O22" s="110"/>
      <c r="P22" s="110"/>
      <c r="Q22" s="110"/>
      <c r="R22" s="110"/>
      <c r="S22" s="110"/>
      <c r="T22" s="110"/>
      <c r="U22" s="110"/>
      <c r="V22" s="103"/>
      <c r="W22" s="466"/>
      <c r="X22" s="31"/>
    </row>
    <row r="23" spans="1:24" ht="67.5" customHeight="1" x14ac:dyDescent="0.2">
      <c r="A23" s="458"/>
      <c r="B23" s="458"/>
      <c r="C23" s="458"/>
      <c r="D23" s="481"/>
      <c r="E23" s="425"/>
      <c r="F23" s="484"/>
      <c r="G23" s="119" t="s">
        <v>114</v>
      </c>
      <c r="H23" s="479"/>
      <c r="I23" s="472"/>
      <c r="J23" s="472"/>
      <c r="K23" s="462"/>
      <c r="L23" s="480"/>
      <c r="M23" s="110"/>
      <c r="N23" s="110"/>
      <c r="O23" s="110"/>
      <c r="P23" s="110"/>
      <c r="Q23" s="110"/>
      <c r="R23" s="110"/>
      <c r="S23" s="110"/>
      <c r="T23" s="110"/>
      <c r="U23" s="110"/>
      <c r="V23" s="103"/>
      <c r="W23" s="468"/>
      <c r="X23" s="31"/>
    </row>
    <row r="24" spans="1:24" ht="36.75" customHeight="1" x14ac:dyDescent="0.2">
      <c r="B24" s="466" t="s">
        <v>631</v>
      </c>
      <c r="C24" s="466"/>
      <c r="D24" s="488"/>
      <c r="E24" s="479" t="s">
        <v>132</v>
      </c>
      <c r="F24" s="479" t="s">
        <v>129</v>
      </c>
      <c r="G24" s="58" t="s">
        <v>119</v>
      </c>
      <c r="H24" s="479" t="s">
        <v>126</v>
      </c>
      <c r="I24" s="480">
        <v>3</v>
      </c>
      <c r="J24" s="480">
        <v>3</v>
      </c>
      <c r="K24" s="480" t="s">
        <v>133</v>
      </c>
      <c r="L24" s="463" t="s">
        <v>134</v>
      </c>
      <c r="M24" s="110"/>
      <c r="N24" s="110"/>
      <c r="O24" s="110"/>
      <c r="P24" s="110"/>
      <c r="Q24" s="110"/>
      <c r="R24" s="110"/>
      <c r="S24" s="110"/>
      <c r="T24" s="110"/>
      <c r="U24" s="110"/>
      <c r="V24" s="103"/>
      <c r="W24" s="466"/>
      <c r="X24" s="103"/>
    </row>
    <row r="25" spans="1:24" ht="27.75" customHeight="1" x14ac:dyDescent="0.2">
      <c r="B25" s="467"/>
      <c r="C25" s="467"/>
      <c r="D25" s="489"/>
      <c r="E25" s="479"/>
      <c r="F25" s="479"/>
      <c r="G25" s="58" t="s">
        <v>120</v>
      </c>
      <c r="H25" s="479"/>
      <c r="I25" s="480"/>
      <c r="J25" s="480"/>
      <c r="K25" s="480"/>
      <c r="L25" s="465"/>
      <c r="M25" s="110"/>
      <c r="N25" s="110"/>
      <c r="O25" s="110"/>
      <c r="P25" s="110"/>
      <c r="Q25" s="110"/>
      <c r="R25" s="110"/>
      <c r="S25" s="110"/>
      <c r="T25" s="110"/>
      <c r="U25" s="110"/>
      <c r="V25" s="103"/>
      <c r="W25" s="468"/>
      <c r="X25" s="103"/>
    </row>
    <row r="26" spans="1:24" ht="24.75" customHeight="1" x14ac:dyDescent="0.2">
      <c r="B26" s="467"/>
      <c r="C26" s="467"/>
      <c r="D26" s="489"/>
      <c r="E26" s="485" t="s">
        <v>127</v>
      </c>
      <c r="F26" s="479" t="s">
        <v>130</v>
      </c>
      <c r="G26" s="58" t="s">
        <v>121</v>
      </c>
      <c r="H26" s="479" t="s">
        <v>124</v>
      </c>
      <c r="I26" s="480">
        <v>2</v>
      </c>
      <c r="J26" s="480">
        <v>2</v>
      </c>
      <c r="K26" s="462" t="s">
        <v>71</v>
      </c>
      <c r="L26" s="463" t="s">
        <v>135</v>
      </c>
      <c r="M26" s="110"/>
      <c r="N26" s="110"/>
      <c r="O26" s="110"/>
      <c r="P26" s="110"/>
      <c r="Q26" s="110"/>
      <c r="R26" s="110"/>
      <c r="S26" s="110"/>
      <c r="T26" s="110"/>
      <c r="U26" s="110"/>
      <c r="V26" s="103"/>
      <c r="W26" s="103"/>
      <c r="X26" s="103"/>
    </row>
    <row r="27" spans="1:24" ht="23.25" customHeight="1" x14ac:dyDescent="0.2">
      <c r="B27" s="467"/>
      <c r="C27" s="467"/>
      <c r="D27" s="489"/>
      <c r="E27" s="486"/>
      <c r="F27" s="479"/>
      <c r="G27" s="58" t="s">
        <v>122</v>
      </c>
      <c r="H27" s="479"/>
      <c r="I27" s="480"/>
      <c r="J27" s="480"/>
      <c r="K27" s="462"/>
      <c r="L27" s="465"/>
      <c r="M27" s="110"/>
      <c r="N27" s="110"/>
      <c r="O27" s="110"/>
      <c r="P27" s="110"/>
      <c r="Q27" s="110"/>
      <c r="R27" s="110"/>
      <c r="S27" s="110"/>
      <c r="T27" s="110"/>
      <c r="U27" s="110"/>
      <c r="V27" s="103"/>
      <c r="W27" s="103"/>
      <c r="X27" s="103"/>
    </row>
    <row r="28" spans="1:24" ht="34.5" customHeight="1" x14ac:dyDescent="0.2">
      <c r="B28" s="468"/>
      <c r="C28" s="468"/>
      <c r="D28" s="490"/>
      <c r="E28" s="59" t="s">
        <v>128</v>
      </c>
      <c r="F28" s="60" t="s">
        <v>131</v>
      </c>
      <c r="G28" s="79" t="s">
        <v>123</v>
      </c>
      <c r="H28" s="114" t="s">
        <v>125</v>
      </c>
      <c r="I28" s="115">
        <v>1</v>
      </c>
      <c r="J28" s="115">
        <v>2</v>
      </c>
      <c r="K28" s="104" t="s">
        <v>71</v>
      </c>
      <c r="L28" s="37" t="s">
        <v>136</v>
      </c>
      <c r="M28" s="110"/>
      <c r="N28" s="110"/>
      <c r="O28" s="110"/>
      <c r="P28" s="110"/>
      <c r="Q28" s="110"/>
      <c r="R28" s="110"/>
      <c r="S28" s="110"/>
      <c r="T28" s="110"/>
      <c r="U28" s="110"/>
      <c r="V28" s="103"/>
      <c r="W28" s="103"/>
      <c r="X28" s="103"/>
    </row>
    <row r="29" spans="1:24" ht="19.5" customHeight="1" x14ac:dyDescent="0.2">
      <c r="B29" s="458" t="s">
        <v>632</v>
      </c>
      <c r="C29" s="458"/>
      <c r="D29" s="481"/>
      <c r="E29" s="485" t="s">
        <v>141</v>
      </c>
      <c r="F29" s="485" t="s">
        <v>142</v>
      </c>
      <c r="G29" s="114" t="s">
        <v>80</v>
      </c>
      <c r="H29" s="479" t="s">
        <v>144</v>
      </c>
      <c r="I29" s="480">
        <v>4</v>
      </c>
      <c r="J29" s="480">
        <v>4</v>
      </c>
      <c r="K29" s="480" t="s">
        <v>146</v>
      </c>
      <c r="L29" s="480" t="s">
        <v>147</v>
      </c>
      <c r="M29" s="110"/>
      <c r="N29" s="110"/>
      <c r="O29" s="110"/>
      <c r="P29" s="110"/>
      <c r="Q29" s="110"/>
      <c r="R29" s="110"/>
      <c r="S29" s="110"/>
      <c r="T29" s="110"/>
      <c r="U29" s="110"/>
      <c r="V29" s="103"/>
      <c r="W29" s="103"/>
      <c r="X29" s="103"/>
    </row>
    <row r="30" spans="1:24" ht="19.5" customHeight="1" x14ac:dyDescent="0.2">
      <c r="B30" s="458"/>
      <c r="C30" s="458"/>
      <c r="D30" s="481"/>
      <c r="E30" s="487"/>
      <c r="F30" s="487"/>
      <c r="G30" s="114" t="s">
        <v>137</v>
      </c>
      <c r="H30" s="479"/>
      <c r="I30" s="480"/>
      <c r="J30" s="480"/>
      <c r="K30" s="480"/>
      <c r="L30" s="480"/>
      <c r="M30" s="110"/>
      <c r="N30" s="110"/>
      <c r="O30" s="110"/>
      <c r="P30" s="110"/>
      <c r="Q30" s="110"/>
      <c r="R30" s="110"/>
      <c r="S30" s="110"/>
      <c r="T30" s="110"/>
      <c r="U30" s="110"/>
      <c r="V30" s="103"/>
      <c r="W30" s="103"/>
      <c r="X30" s="103"/>
    </row>
    <row r="31" spans="1:24" ht="18.75" customHeight="1" x14ac:dyDescent="0.2">
      <c r="B31" s="458"/>
      <c r="C31" s="458"/>
      <c r="D31" s="481"/>
      <c r="E31" s="486"/>
      <c r="F31" s="486"/>
      <c r="G31" s="114" t="s">
        <v>138</v>
      </c>
      <c r="H31" s="479"/>
      <c r="I31" s="480"/>
      <c r="J31" s="480"/>
      <c r="K31" s="480"/>
      <c r="L31" s="480"/>
      <c r="M31" s="110"/>
      <c r="N31" s="110"/>
      <c r="O31" s="110"/>
      <c r="P31" s="110"/>
      <c r="Q31" s="110"/>
      <c r="R31" s="110"/>
      <c r="S31" s="110"/>
      <c r="T31" s="110"/>
      <c r="U31" s="110"/>
      <c r="V31" s="103"/>
      <c r="W31" s="103"/>
      <c r="X31" s="103"/>
    </row>
    <row r="32" spans="1:24" ht="63.75" customHeight="1" x14ac:dyDescent="0.2">
      <c r="B32" s="458"/>
      <c r="C32" s="458"/>
      <c r="D32" s="481"/>
      <c r="E32" s="61" t="s">
        <v>140</v>
      </c>
      <c r="F32" s="114" t="s">
        <v>143</v>
      </c>
      <c r="G32" s="114" t="s">
        <v>139</v>
      </c>
      <c r="H32" s="62" t="s">
        <v>145</v>
      </c>
      <c r="I32" s="30">
        <v>3</v>
      </c>
      <c r="J32" s="30">
        <v>4</v>
      </c>
      <c r="K32" s="30" t="s">
        <v>146</v>
      </c>
      <c r="L32" s="115" t="s">
        <v>148</v>
      </c>
      <c r="M32" s="110"/>
      <c r="N32" s="110"/>
      <c r="O32" s="110"/>
      <c r="P32" s="110"/>
      <c r="Q32" s="110"/>
      <c r="R32" s="110"/>
      <c r="S32" s="110"/>
      <c r="T32" s="110"/>
      <c r="U32" s="110"/>
      <c r="V32" s="103"/>
      <c r="W32" s="103"/>
      <c r="X32" s="103"/>
    </row>
    <row r="33" spans="1:24" ht="67.5" x14ac:dyDescent="0.2">
      <c r="A33" s="149" t="s">
        <v>149</v>
      </c>
      <c r="B33" s="128" t="s">
        <v>633</v>
      </c>
      <c r="C33" s="128"/>
      <c r="D33" s="135"/>
      <c r="E33" s="135" t="s">
        <v>161</v>
      </c>
      <c r="F33" s="135" t="s">
        <v>160</v>
      </c>
      <c r="G33" s="138" t="s">
        <v>150</v>
      </c>
      <c r="H33" s="135" t="s">
        <v>159</v>
      </c>
      <c r="I33" s="128">
        <v>5</v>
      </c>
      <c r="J33" s="128">
        <v>3</v>
      </c>
      <c r="K33" s="128" t="s">
        <v>146</v>
      </c>
      <c r="L33" s="40" t="s">
        <v>162</v>
      </c>
      <c r="M33" s="110"/>
      <c r="N33" s="110"/>
      <c r="O33" s="110"/>
      <c r="P33" s="110"/>
      <c r="Q33" s="110"/>
      <c r="R33" s="110"/>
      <c r="S33" s="110"/>
      <c r="T33" s="110"/>
      <c r="U33" s="110"/>
      <c r="V33" s="103"/>
      <c r="W33" s="103"/>
      <c r="X33" s="103"/>
    </row>
    <row r="34" spans="1:24" ht="27.75" customHeight="1" x14ac:dyDescent="0.2">
      <c r="A34" s="149"/>
      <c r="B34" s="128"/>
      <c r="C34" s="128"/>
      <c r="D34" s="135"/>
      <c r="E34" s="135"/>
      <c r="F34" s="135"/>
      <c r="G34" s="138" t="s">
        <v>151</v>
      </c>
      <c r="H34" s="135"/>
      <c r="I34" s="128"/>
      <c r="J34" s="128"/>
      <c r="K34" s="128"/>
      <c r="L34" s="133" t="s">
        <v>163</v>
      </c>
      <c r="M34" s="110"/>
      <c r="N34" s="110"/>
      <c r="O34" s="110"/>
      <c r="P34" s="110"/>
      <c r="Q34" s="110"/>
      <c r="R34" s="110"/>
      <c r="S34" s="110"/>
      <c r="T34" s="110"/>
      <c r="U34" s="110"/>
      <c r="V34" s="103"/>
      <c r="W34" s="103"/>
      <c r="X34" s="103"/>
    </row>
    <row r="35" spans="1:24" ht="27.75" customHeight="1" x14ac:dyDescent="0.2">
      <c r="A35" s="149"/>
      <c r="B35" s="128"/>
      <c r="C35" s="128"/>
      <c r="D35" s="135"/>
      <c r="E35" s="135"/>
      <c r="F35" s="135"/>
      <c r="G35" s="138" t="s">
        <v>153</v>
      </c>
      <c r="H35" s="135"/>
      <c r="I35" s="128"/>
      <c r="J35" s="128"/>
      <c r="K35" s="128"/>
      <c r="L35" s="134"/>
      <c r="M35" s="110"/>
      <c r="N35" s="110"/>
      <c r="O35" s="110"/>
      <c r="P35" s="110"/>
      <c r="Q35" s="110"/>
      <c r="R35" s="110"/>
      <c r="S35" s="110"/>
      <c r="T35" s="110"/>
      <c r="U35" s="110"/>
      <c r="V35" s="103"/>
      <c r="W35" s="103"/>
      <c r="X35" s="103"/>
    </row>
    <row r="36" spans="1:24" ht="27.75" customHeight="1" x14ac:dyDescent="0.2">
      <c r="A36" s="149"/>
      <c r="B36" s="128"/>
      <c r="C36" s="128"/>
      <c r="D36" s="135"/>
      <c r="E36" s="135"/>
      <c r="F36" s="135"/>
      <c r="G36" s="138" t="s">
        <v>154</v>
      </c>
      <c r="H36" s="135"/>
      <c r="I36" s="128"/>
      <c r="J36" s="128"/>
      <c r="K36" s="128"/>
      <c r="L36" s="133" t="s">
        <v>164</v>
      </c>
      <c r="M36" s="110"/>
      <c r="N36" s="110"/>
      <c r="O36" s="110"/>
      <c r="P36" s="110"/>
      <c r="Q36" s="110"/>
      <c r="R36" s="110"/>
      <c r="S36" s="110"/>
      <c r="T36" s="110"/>
      <c r="U36" s="110"/>
      <c r="V36" s="103"/>
      <c r="W36" s="103"/>
      <c r="X36" s="103"/>
    </row>
    <row r="37" spans="1:24" ht="27.75" customHeight="1" x14ac:dyDescent="0.2">
      <c r="A37" s="149"/>
      <c r="B37" s="128"/>
      <c r="C37" s="128"/>
      <c r="D37" s="135"/>
      <c r="E37" s="135"/>
      <c r="F37" s="135"/>
      <c r="G37" s="138" t="s">
        <v>155</v>
      </c>
      <c r="H37" s="135"/>
      <c r="I37" s="128"/>
      <c r="J37" s="128"/>
      <c r="K37" s="128"/>
      <c r="L37" s="134"/>
      <c r="M37" s="110"/>
      <c r="N37" s="110"/>
      <c r="O37" s="110"/>
      <c r="P37" s="110"/>
      <c r="Q37" s="110"/>
      <c r="R37" s="110"/>
      <c r="S37" s="110"/>
      <c r="T37" s="110"/>
      <c r="U37" s="110"/>
      <c r="V37" s="103"/>
      <c r="W37" s="103"/>
      <c r="X37" s="103"/>
    </row>
    <row r="38" spans="1:24" ht="27.75" customHeight="1" x14ac:dyDescent="0.2">
      <c r="A38" s="149"/>
      <c r="B38" s="128"/>
      <c r="C38" s="128"/>
      <c r="D38" s="135"/>
      <c r="E38" s="135"/>
      <c r="F38" s="135"/>
      <c r="G38" s="138" t="s">
        <v>156</v>
      </c>
      <c r="H38" s="135"/>
      <c r="I38" s="128"/>
      <c r="J38" s="128"/>
      <c r="K38" s="128"/>
      <c r="L38" s="134"/>
      <c r="M38" s="110"/>
      <c r="N38" s="110"/>
      <c r="O38" s="110"/>
      <c r="P38" s="110"/>
      <c r="Q38" s="110"/>
      <c r="R38" s="110"/>
      <c r="S38" s="110"/>
      <c r="T38" s="110"/>
      <c r="U38" s="110"/>
      <c r="V38" s="103"/>
      <c r="W38" s="103"/>
      <c r="X38" s="103"/>
    </row>
    <row r="39" spans="1:24" ht="27.75" customHeight="1" x14ac:dyDescent="0.2">
      <c r="A39" s="149"/>
      <c r="B39" s="128"/>
      <c r="C39" s="128"/>
      <c r="D39" s="135"/>
      <c r="E39" s="135"/>
      <c r="F39" s="135"/>
      <c r="G39" s="138" t="s">
        <v>157</v>
      </c>
      <c r="H39" s="135"/>
      <c r="I39" s="128"/>
      <c r="J39" s="128"/>
      <c r="K39" s="128"/>
      <c r="L39" s="134"/>
      <c r="M39" s="110"/>
      <c r="N39" s="110"/>
      <c r="O39" s="110"/>
      <c r="P39" s="110"/>
      <c r="Q39" s="110"/>
      <c r="R39" s="110"/>
      <c r="S39" s="110"/>
      <c r="T39" s="110"/>
      <c r="U39" s="110"/>
      <c r="V39" s="103"/>
      <c r="W39" s="103"/>
      <c r="X39" s="103"/>
    </row>
    <row r="40" spans="1:24" ht="27.75" customHeight="1" x14ac:dyDescent="0.2">
      <c r="A40" s="149"/>
      <c r="B40" s="128"/>
      <c r="C40" s="128"/>
      <c r="D40" s="135"/>
      <c r="E40" s="135"/>
      <c r="F40" s="135"/>
      <c r="G40" s="138" t="s">
        <v>158</v>
      </c>
      <c r="H40" s="135"/>
      <c r="I40" s="128"/>
      <c r="J40" s="128"/>
      <c r="K40" s="128"/>
      <c r="L40" s="134"/>
      <c r="M40" s="110"/>
      <c r="N40" s="110"/>
      <c r="O40" s="110"/>
      <c r="P40" s="110"/>
      <c r="Q40" s="110"/>
      <c r="R40" s="110"/>
      <c r="S40" s="110"/>
      <c r="T40" s="110"/>
      <c r="U40" s="110"/>
      <c r="V40" s="103"/>
      <c r="W40" s="103"/>
      <c r="X40" s="103"/>
    </row>
    <row r="41" spans="1:24" ht="58.5" customHeight="1" x14ac:dyDescent="0.2">
      <c r="A41" s="149"/>
      <c r="B41" s="128"/>
      <c r="C41" s="128"/>
      <c r="D41" s="135"/>
      <c r="E41" s="135"/>
      <c r="F41" s="135"/>
      <c r="G41" s="136" t="s">
        <v>152</v>
      </c>
      <c r="H41" s="109"/>
      <c r="I41" s="128"/>
      <c r="J41" s="128"/>
      <c r="K41" s="128"/>
      <c r="L41" s="133" t="s">
        <v>165</v>
      </c>
      <c r="M41" s="110"/>
      <c r="N41" s="110"/>
      <c r="O41" s="110"/>
      <c r="P41" s="110"/>
      <c r="Q41" s="110"/>
      <c r="R41" s="110"/>
      <c r="S41" s="110"/>
      <c r="T41" s="110"/>
      <c r="U41" s="110"/>
      <c r="V41" s="103"/>
      <c r="W41" s="103"/>
      <c r="X41" s="103"/>
    </row>
    <row r="42" spans="1:24" ht="37.5" customHeight="1" x14ac:dyDescent="0.2">
      <c r="A42" s="149"/>
      <c r="B42" s="103" t="s">
        <v>634</v>
      </c>
      <c r="C42" s="103"/>
      <c r="D42" s="116"/>
      <c r="E42" s="116" t="s">
        <v>168</v>
      </c>
      <c r="F42" s="135" t="s">
        <v>169</v>
      </c>
      <c r="G42" s="138" t="s">
        <v>166</v>
      </c>
      <c r="H42" s="135" t="s">
        <v>170</v>
      </c>
      <c r="I42" s="111">
        <v>5</v>
      </c>
      <c r="J42" s="111">
        <v>3</v>
      </c>
      <c r="K42" s="81" t="s">
        <v>146</v>
      </c>
      <c r="L42" s="131" t="s">
        <v>171</v>
      </c>
      <c r="M42" s="39"/>
      <c r="N42" s="110"/>
      <c r="O42" s="110"/>
      <c r="P42" s="110"/>
      <c r="Q42" s="110"/>
      <c r="R42" s="110"/>
      <c r="S42" s="110"/>
      <c r="T42" s="110"/>
      <c r="U42" s="110"/>
      <c r="V42" s="103"/>
      <c r="W42" s="103"/>
      <c r="X42" s="103"/>
    </row>
    <row r="43" spans="1:24" ht="38.25" customHeight="1" x14ac:dyDescent="0.2">
      <c r="A43" s="149"/>
      <c r="B43" s="103"/>
      <c r="C43" s="103"/>
      <c r="D43" s="116"/>
      <c r="E43" s="116"/>
      <c r="F43" s="135"/>
      <c r="G43" s="138"/>
      <c r="H43" s="135"/>
      <c r="I43" s="112"/>
      <c r="J43" s="112"/>
      <c r="K43" s="82"/>
      <c r="L43" s="131" t="s">
        <v>172</v>
      </c>
      <c r="M43" s="39"/>
      <c r="N43" s="110"/>
      <c r="O43" s="110"/>
      <c r="P43" s="110"/>
      <c r="Q43" s="110"/>
      <c r="R43" s="110"/>
      <c r="S43" s="110"/>
      <c r="T43" s="110"/>
      <c r="U43" s="110"/>
      <c r="V43" s="103"/>
      <c r="W43" s="103"/>
      <c r="X43" s="103"/>
    </row>
    <row r="44" spans="1:24" ht="22.5" customHeight="1" x14ac:dyDescent="0.2">
      <c r="A44" s="149"/>
      <c r="B44" s="103"/>
      <c r="C44" s="103"/>
      <c r="D44" s="116"/>
      <c r="E44" s="116"/>
      <c r="F44" s="135"/>
      <c r="G44" s="138" t="s">
        <v>167</v>
      </c>
      <c r="H44" s="135"/>
      <c r="I44" s="112"/>
      <c r="J44" s="112"/>
      <c r="K44" s="82"/>
      <c r="L44" s="131" t="s">
        <v>173</v>
      </c>
      <c r="M44" s="42"/>
      <c r="N44" s="41"/>
      <c r="O44" s="41"/>
      <c r="P44" s="41"/>
      <c r="Q44" s="41"/>
      <c r="R44" s="41"/>
      <c r="S44" s="41"/>
      <c r="T44" s="41"/>
      <c r="U44" s="41"/>
      <c r="V44" s="41"/>
      <c r="W44" s="41"/>
      <c r="X44" s="41"/>
    </row>
    <row r="45" spans="1:24" ht="45" x14ac:dyDescent="0.2">
      <c r="A45" s="149"/>
      <c r="B45" s="103"/>
      <c r="C45" s="103"/>
      <c r="D45" s="116"/>
      <c r="E45" s="116"/>
      <c r="F45" s="135"/>
      <c r="G45" s="138"/>
      <c r="H45" s="135"/>
      <c r="I45" s="113"/>
      <c r="J45" s="113"/>
      <c r="K45" s="83"/>
      <c r="L45" s="131" t="s">
        <v>174</v>
      </c>
      <c r="M45" s="42"/>
      <c r="N45" s="41"/>
      <c r="O45" s="41"/>
      <c r="P45" s="41"/>
      <c r="Q45" s="41"/>
      <c r="R45" s="41"/>
      <c r="S45" s="41"/>
      <c r="T45" s="41"/>
      <c r="U45" s="41"/>
      <c r="V45" s="41"/>
      <c r="W45" s="41"/>
      <c r="X45" s="41"/>
    </row>
    <row r="46" spans="1:24" ht="54" customHeight="1" x14ac:dyDescent="0.2">
      <c r="A46" s="149"/>
      <c r="B46" s="103" t="s">
        <v>175</v>
      </c>
      <c r="C46" s="103"/>
      <c r="D46" s="116"/>
      <c r="E46" s="116" t="s">
        <v>178</v>
      </c>
      <c r="F46" s="116" t="s">
        <v>179</v>
      </c>
      <c r="G46" s="138" t="s">
        <v>176</v>
      </c>
      <c r="H46" s="116" t="s">
        <v>180</v>
      </c>
      <c r="I46" s="103">
        <v>1</v>
      </c>
      <c r="J46" s="103">
        <v>4</v>
      </c>
      <c r="K46" s="141" t="s">
        <v>133</v>
      </c>
      <c r="L46" s="131" t="s">
        <v>181</v>
      </c>
      <c r="M46" s="39"/>
      <c r="N46" s="110"/>
      <c r="O46" s="110"/>
      <c r="P46" s="110"/>
      <c r="Q46" s="110"/>
      <c r="R46" s="110"/>
      <c r="S46" s="110"/>
      <c r="T46" s="110"/>
      <c r="U46" s="110"/>
      <c r="V46" s="103"/>
      <c r="W46" s="103"/>
      <c r="X46" s="103"/>
    </row>
    <row r="47" spans="1:24" ht="50.25" customHeight="1" x14ac:dyDescent="0.2">
      <c r="A47" s="149"/>
      <c r="B47" s="103"/>
      <c r="C47" s="103"/>
      <c r="D47" s="116"/>
      <c r="E47" s="123"/>
      <c r="F47" s="123"/>
      <c r="G47" s="136" t="s">
        <v>177</v>
      </c>
      <c r="H47" s="123"/>
      <c r="I47" s="103"/>
      <c r="J47" s="103"/>
      <c r="K47" s="141"/>
      <c r="L47" s="131" t="s">
        <v>182</v>
      </c>
      <c r="M47" s="39"/>
      <c r="N47" s="110"/>
      <c r="O47" s="110"/>
      <c r="P47" s="110"/>
      <c r="Q47" s="110"/>
      <c r="R47" s="110"/>
      <c r="S47" s="110"/>
      <c r="T47" s="110"/>
      <c r="U47" s="110"/>
      <c r="V47" s="103"/>
      <c r="W47" s="103"/>
      <c r="X47" s="103"/>
    </row>
    <row r="48" spans="1:24" ht="58.5" customHeight="1" x14ac:dyDescent="0.2">
      <c r="A48" s="71"/>
      <c r="B48" s="458" t="s">
        <v>449</v>
      </c>
      <c r="C48" s="458"/>
      <c r="D48" s="481"/>
      <c r="E48" s="491" t="s">
        <v>440</v>
      </c>
      <c r="F48" s="492" t="s">
        <v>441</v>
      </c>
      <c r="G48" s="493" t="s">
        <v>408</v>
      </c>
      <c r="H48" s="130" t="s">
        <v>461</v>
      </c>
      <c r="I48" s="494">
        <v>2</v>
      </c>
      <c r="J48" s="494">
        <v>3</v>
      </c>
      <c r="K48" s="495" t="s">
        <v>133</v>
      </c>
      <c r="L48" s="496" t="s">
        <v>486</v>
      </c>
      <c r="M48" s="110"/>
      <c r="N48" s="110"/>
      <c r="O48" s="110"/>
      <c r="P48" s="110"/>
      <c r="Q48" s="110"/>
      <c r="R48" s="110"/>
      <c r="S48" s="110"/>
      <c r="T48" s="110"/>
      <c r="U48" s="110"/>
      <c r="V48" s="103"/>
      <c r="W48" s="103"/>
      <c r="X48" s="103"/>
    </row>
    <row r="49" spans="1:24" ht="57" customHeight="1" x14ac:dyDescent="0.2">
      <c r="A49" s="71"/>
      <c r="B49" s="458"/>
      <c r="C49" s="458"/>
      <c r="D49" s="481"/>
      <c r="E49" s="491"/>
      <c r="F49" s="492"/>
      <c r="G49" s="493"/>
      <c r="H49" s="130" t="s">
        <v>462</v>
      </c>
      <c r="I49" s="494"/>
      <c r="J49" s="494"/>
      <c r="K49" s="495"/>
      <c r="L49" s="496"/>
      <c r="M49" s="110"/>
      <c r="N49" s="110"/>
      <c r="O49" s="110"/>
      <c r="P49" s="110"/>
      <c r="Q49" s="110"/>
      <c r="R49" s="110"/>
      <c r="S49" s="110"/>
      <c r="T49" s="110"/>
      <c r="U49" s="110"/>
      <c r="V49" s="103"/>
      <c r="W49" s="103"/>
      <c r="X49" s="103"/>
    </row>
    <row r="50" spans="1:24" ht="65.25" customHeight="1" x14ac:dyDescent="0.2">
      <c r="A50" s="71"/>
      <c r="B50" s="458"/>
      <c r="C50" s="458"/>
      <c r="D50" s="481"/>
      <c r="E50" s="491"/>
      <c r="F50" s="492"/>
      <c r="G50" s="114" t="s">
        <v>409</v>
      </c>
      <c r="H50" s="130" t="s">
        <v>463</v>
      </c>
      <c r="I50" s="494"/>
      <c r="J50" s="494"/>
      <c r="K50" s="495"/>
      <c r="L50" s="496"/>
      <c r="M50" s="110"/>
      <c r="N50" s="110"/>
      <c r="O50" s="110"/>
      <c r="P50" s="110"/>
      <c r="Q50" s="110"/>
      <c r="R50" s="110"/>
      <c r="S50" s="110"/>
      <c r="T50" s="110"/>
      <c r="U50" s="110"/>
      <c r="V50" s="103"/>
      <c r="W50" s="103"/>
      <c r="X50" s="103"/>
    </row>
    <row r="51" spans="1:24" ht="35.25" customHeight="1" x14ac:dyDescent="0.2">
      <c r="A51" s="71"/>
      <c r="B51" s="458"/>
      <c r="C51" s="458"/>
      <c r="D51" s="481"/>
      <c r="E51" s="479" t="s">
        <v>442</v>
      </c>
      <c r="F51" s="497" t="s">
        <v>464</v>
      </c>
      <c r="G51" s="114" t="s">
        <v>410</v>
      </c>
      <c r="H51" s="130" t="s">
        <v>461</v>
      </c>
      <c r="I51" s="500">
        <v>3</v>
      </c>
      <c r="J51" s="500">
        <v>5</v>
      </c>
      <c r="K51" s="501" t="s">
        <v>133</v>
      </c>
      <c r="L51" s="115" t="s">
        <v>487</v>
      </c>
      <c r="M51" s="110"/>
      <c r="N51" s="110"/>
      <c r="O51" s="110"/>
      <c r="P51" s="110"/>
      <c r="Q51" s="110"/>
      <c r="R51" s="110"/>
      <c r="S51" s="110"/>
      <c r="T51" s="110"/>
      <c r="U51" s="110"/>
      <c r="V51" s="103"/>
      <c r="W51" s="103"/>
      <c r="X51" s="103"/>
    </row>
    <row r="52" spans="1:24" ht="35.25" customHeight="1" x14ac:dyDescent="0.2">
      <c r="A52" s="71"/>
      <c r="B52" s="458"/>
      <c r="C52" s="458"/>
      <c r="D52" s="481"/>
      <c r="E52" s="479"/>
      <c r="F52" s="498"/>
      <c r="G52" s="114" t="s">
        <v>411</v>
      </c>
      <c r="H52" s="502" t="s">
        <v>462</v>
      </c>
      <c r="I52" s="500"/>
      <c r="J52" s="500"/>
      <c r="K52" s="501"/>
      <c r="L52" s="503" t="s">
        <v>488</v>
      </c>
      <c r="M52" s="110"/>
      <c r="N52" s="110"/>
      <c r="O52" s="110"/>
      <c r="P52" s="110"/>
      <c r="Q52" s="110"/>
      <c r="R52" s="110"/>
      <c r="S52" s="110"/>
      <c r="T52" s="110"/>
      <c r="U52" s="110"/>
      <c r="V52" s="103"/>
      <c r="W52" s="103"/>
      <c r="X52" s="103"/>
    </row>
    <row r="53" spans="1:24" ht="58.5" customHeight="1" x14ac:dyDescent="0.2">
      <c r="A53" s="71"/>
      <c r="B53" s="458"/>
      <c r="C53" s="458"/>
      <c r="D53" s="481"/>
      <c r="E53" s="479"/>
      <c r="F53" s="498"/>
      <c r="G53" s="114" t="s">
        <v>412</v>
      </c>
      <c r="H53" s="502"/>
      <c r="I53" s="500"/>
      <c r="J53" s="500"/>
      <c r="K53" s="501"/>
      <c r="L53" s="503"/>
      <c r="M53" s="110"/>
      <c r="N53" s="110"/>
      <c r="O53" s="110"/>
      <c r="P53" s="110"/>
      <c r="Q53" s="110"/>
      <c r="R53" s="110"/>
      <c r="S53" s="110"/>
      <c r="T53" s="110"/>
      <c r="U53" s="110"/>
      <c r="V53" s="103"/>
      <c r="W53" s="103"/>
      <c r="X53" s="103"/>
    </row>
    <row r="54" spans="1:24" ht="53.25" customHeight="1" x14ac:dyDescent="0.2">
      <c r="A54" s="71"/>
      <c r="B54" s="458"/>
      <c r="C54" s="458"/>
      <c r="D54" s="481"/>
      <c r="E54" s="479"/>
      <c r="F54" s="498"/>
      <c r="G54" s="114" t="s">
        <v>413</v>
      </c>
      <c r="H54" s="130" t="s">
        <v>463</v>
      </c>
      <c r="I54" s="500"/>
      <c r="J54" s="500"/>
      <c r="K54" s="501"/>
      <c r="L54" s="131" t="s">
        <v>489</v>
      </c>
      <c r="M54" s="110"/>
      <c r="N54" s="110"/>
      <c r="O54" s="110"/>
      <c r="P54" s="110"/>
      <c r="Q54" s="110"/>
      <c r="R54" s="110"/>
      <c r="S54" s="110"/>
      <c r="T54" s="110"/>
      <c r="U54" s="110"/>
      <c r="V54" s="103"/>
      <c r="W54" s="103"/>
      <c r="X54" s="103"/>
    </row>
    <row r="55" spans="1:24" ht="54.75" customHeight="1" x14ac:dyDescent="0.2">
      <c r="A55" s="71"/>
      <c r="B55" s="458"/>
      <c r="C55" s="458"/>
      <c r="D55" s="481"/>
      <c r="E55" s="479"/>
      <c r="F55" s="498"/>
      <c r="G55" s="114" t="s">
        <v>414</v>
      </c>
      <c r="H55" s="130" t="s">
        <v>465</v>
      </c>
      <c r="I55" s="500"/>
      <c r="J55" s="500"/>
      <c r="K55" s="501"/>
      <c r="L55" s="503" t="s">
        <v>490</v>
      </c>
      <c r="M55" s="110"/>
      <c r="N55" s="110"/>
      <c r="O55" s="110"/>
      <c r="P55" s="110"/>
      <c r="Q55" s="110"/>
      <c r="R55" s="110"/>
      <c r="S55" s="110"/>
      <c r="T55" s="110"/>
      <c r="U55" s="110"/>
      <c r="V55" s="103"/>
      <c r="W55" s="103"/>
      <c r="X55" s="103"/>
    </row>
    <row r="56" spans="1:24" ht="35.25" customHeight="1" x14ac:dyDescent="0.2">
      <c r="A56" s="71"/>
      <c r="B56" s="458"/>
      <c r="C56" s="458"/>
      <c r="D56" s="481"/>
      <c r="E56" s="479"/>
      <c r="F56" s="499"/>
      <c r="G56" s="120" t="s">
        <v>415</v>
      </c>
      <c r="H56" s="130" t="s">
        <v>466</v>
      </c>
      <c r="I56" s="500"/>
      <c r="J56" s="500"/>
      <c r="K56" s="501"/>
      <c r="L56" s="504"/>
      <c r="M56" s="110"/>
      <c r="N56" s="110"/>
      <c r="O56" s="110"/>
      <c r="P56" s="110"/>
      <c r="Q56" s="110"/>
      <c r="R56" s="110"/>
      <c r="S56" s="110"/>
      <c r="T56" s="110"/>
      <c r="U56" s="110"/>
      <c r="V56" s="103"/>
      <c r="W56" s="103"/>
      <c r="X56" s="103"/>
    </row>
    <row r="57" spans="1:24" ht="72" customHeight="1" x14ac:dyDescent="0.2">
      <c r="A57" s="149"/>
      <c r="B57" s="505" t="s">
        <v>183</v>
      </c>
      <c r="C57" s="466"/>
      <c r="D57" s="140"/>
      <c r="E57" s="135" t="s">
        <v>222</v>
      </c>
      <c r="F57" s="63" t="s">
        <v>209</v>
      </c>
      <c r="G57" s="63" t="s">
        <v>184</v>
      </c>
      <c r="H57" s="57" t="s">
        <v>236</v>
      </c>
      <c r="I57" s="128">
        <v>5</v>
      </c>
      <c r="J57" s="128">
        <v>4</v>
      </c>
      <c r="K57" s="143" t="s">
        <v>146</v>
      </c>
      <c r="L57" s="33" t="s">
        <v>245</v>
      </c>
      <c r="M57" s="39"/>
      <c r="N57" s="110"/>
      <c r="O57" s="110"/>
      <c r="P57" s="110"/>
      <c r="Q57" s="110"/>
      <c r="R57" s="110"/>
      <c r="S57" s="110"/>
      <c r="T57" s="110"/>
      <c r="U57" s="110"/>
      <c r="V57" s="103"/>
      <c r="W57" s="103"/>
      <c r="X57" s="103"/>
    </row>
    <row r="58" spans="1:24" ht="112.5" customHeight="1" x14ac:dyDescent="0.2">
      <c r="A58" s="149"/>
      <c r="B58" s="506"/>
      <c r="C58" s="467"/>
      <c r="D58" s="140"/>
      <c r="E58" s="135" t="s">
        <v>223</v>
      </c>
      <c r="F58" s="63" t="s">
        <v>210</v>
      </c>
      <c r="G58" s="63" t="s">
        <v>185</v>
      </c>
      <c r="H58" s="135" t="s">
        <v>237</v>
      </c>
      <c r="I58" s="128">
        <v>5</v>
      </c>
      <c r="J58" s="128">
        <v>4</v>
      </c>
      <c r="K58" s="143" t="s">
        <v>146</v>
      </c>
      <c r="L58" s="128" t="s">
        <v>246</v>
      </c>
      <c r="M58" s="39"/>
      <c r="N58" s="110"/>
      <c r="O58" s="110"/>
      <c r="P58" s="110"/>
      <c r="Q58" s="110"/>
      <c r="R58" s="110"/>
      <c r="S58" s="110"/>
      <c r="T58" s="110"/>
      <c r="U58" s="110"/>
      <c r="V58" s="103"/>
      <c r="W58" s="103"/>
      <c r="X58" s="103"/>
    </row>
    <row r="59" spans="1:24" ht="39" customHeight="1" x14ac:dyDescent="0.2">
      <c r="A59" s="98" t="s">
        <v>183</v>
      </c>
      <c r="B59" s="506"/>
      <c r="C59" s="467"/>
      <c r="D59" s="140"/>
      <c r="E59" s="114" t="s">
        <v>224</v>
      </c>
      <c r="F59" s="79" t="s">
        <v>211</v>
      </c>
      <c r="G59" s="146" t="s">
        <v>186</v>
      </c>
      <c r="H59" s="114" t="s">
        <v>238</v>
      </c>
      <c r="I59" s="105">
        <v>3</v>
      </c>
      <c r="J59" s="105">
        <v>4</v>
      </c>
      <c r="K59" s="90" t="s">
        <v>146</v>
      </c>
      <c r="L59" s="115" t="s">
        <v>247</v>
      </c>
      <c r="M59" s="39"/>
      <c r="N59" s="110"/>
      <c r="O59" s="110"/>
      <c r="P59" s="110"/>
      <c r="Q59" s="110"/>
      <c r="R59" s="110"/>
      <c r="S59" s="110"/>
      <c r="T59" s="110"/>
      <c r="U59" s="110"/>
      <c r="V59" s="103"/>
      <c r="W59" s="103"/>
      <c r="X59" s="103"/>
    </row>
    <row r="60" spans="1:24" ht="46.5" customHeight="1" x14ac:dyDescent="0.2">
      <c r="A60" s="98"/>
      <c r="B60" s="506"/>
      <c r="C60" s="467"/>
      <c r="D60" s="140"/>
      <c r="E60" s="114"/>
      <c r="F60" s="80"/>
      <c r="G60" s="146" t="s">
        <v>187</v>
      </c>
      <c r="H60" s="114" t="s">
        <v>239</v>
      </c>
      <c r="I60" s="107"/>
      <c r="J60" s="107"/>
      <c r="K60" s="90"/>
      <c r="L60" s="115"/>
      <c r="M60" s="39"/>
      <c r="N60" s="110"/>
      <c r="O60" s="110"/>
      <c r="P60" s="110"/>
      <c r="Q60" s="110"/>
      <c r="R60" s="110"/>
      <c r="S60" s="110"/>
      <c r="T60" s="110"/>
      <c r="U60" s="110"/>
      <c r="V60" s="103"/>
      <c r="W60" s="103"/>
      <c r="X60" s="103"/>
    </row>
    <row r="61" spans="1:24" ht="50.25" customHeight="1" x14ac:dyDescent="0.2">
      <c r="A61" s="98"/>
      <c r="B61" s="506"/>
      <c r="C61" s="467"/>
      <c r="D61" s="140"/>
      <c r="E61" s="75" t="s">
        <v>225</v>
      </c>
      <c r="F61" s="75" t="s">
        <v>211</v>
      </c>
      <c r="G61" s="77" t="s">
        <v>188</v>
      </c>
      <c r="H61" s="114" t="s">
        <v>240</v>
      </c>
      <c r="I61" s="88">
        <v>5</v>
      </c>
      <c r="J61" s="94">
        <v>4</v>
      </c>
      <c r="K61" s="147" t="s">
        <v>146</v>
      </c>
      <c r="L61" s="115" t="s">
        <v>248</v>
      </c>
      <c r="M61" s="39"/>
      <c r="N61" s="110"/>
      <c r="O61" s="110"/>
      <c r="P61" s="110"/>
      <c r="Q61" s="110"/>
      <c r="R61" s="110"/>
      <c r="S61" s="110"/>
      <c r="T61" s="110"/>
      <c r="U61" s="110"/>
      <c r="V61" s="103"/>
      <c r="W61" s="103"/>
      <c r="X61" s="103"/>
    </row>
    <row r="62" spans="1:24" ht="50.25" customHeight="1" x14ac:dyDescent="0.2">
      <c r="A62" s="98"/>
      <c r="B62" s="506"/>
      <c r="C62" s="467"/>
      <c r="D62" s="140"/>
      <c r="E62" s="76"/>
      <c r="F62" s="76"/>
      <c r="G62" s="78"/>
      <c r="H62" s="114" t="s">
        <v>180</v>
      </c>
      <c r="I62" s="89"/>
      <c r="J62" s="95"/>
      <c r="K62" s="148"/>
      <c r="L62" s="115"/>
      <c r="M62" s="39"/>
      <c r="N62" s="110"/>
      <c r="O62" s="110"/>
      <c r="P62" s="110"/>
      <c r="Q62" s="110"/>
      <c r="R62" s="110"/>
      <c r="S62" s="110"/>
      <c r="T62" s="110"/>
      <c r="U62" s="110"/>
      <c r="V62" s="103"/>
      <c r="W62" s="103"/>
      <c r="X62" s="103"/>
    </row>
    <row r="63" spans="1:24" ht="28.5" customHeight="1" x14ac:dyDescent="0.2">
      <c r="A63" s="98"/>
      <c r="B63" s="506"/>
      <c r="C63" s="467"/>
      <c r="D63" s="140"/>
      <c r="E63" s="114" t="s">
        <v>226</v>
      </c>
      <c r="F63" s="79" t="s">
        <v>212</v>
      </c>
      <c r="G63" s="114" t="s">
        <v>189</v>
      </c>
      <c r="H63" s="114" t="s">
        <v>241</v>
      </c>
      <c r="I63" s="105">
        <v>3</v>
      </c>
      <c r="J63" s="105">
        <v>2</v>
      </c>
      <c r="K63" s="90" t="s">
        <v>244</v>
      </c>
      <c r="L63" s="115" t="s">
        <v>249</v>
      </c>
      <c r="M63" s="39"/>
      <c r="N63" s="110"/>
      <c r="O63" s="110"/>
      <c r="P63" s="110"/>
      <c r="Q63" s="110"/>
      <c r="R63" s="110"/>
      <c r="S63" s="110"/>
      <c r="T63" s="110"/>
      <c r="U63" s="110"/>
      <c r="V63" s="103"/>
      <c r="W63" s="103"/>
      <c r="X63" s="103"/>
    </row>
    <row r="64" spans="1:24" ht="62.25" customHeight="1" x14ac:dyDescent="0.2">
      <c r="A64" s="98"/>
      <c r="B64" s="506"/>
      <c r="C64" s="467"/>
      <c r="D64" s="140"/>
      <c r="E64" s="114"/>
      <c r="F64" s="80"/>
      <c r="G64" s="114" t="s">
        <v>190</v>
      </c>
      <c r="H64" s="114"/>
      <c r="I64" s="107"/>
      <c r="J64" s="107"/>
      <c r="K64" s="90"/>
      <c r="L64" s="115"/>
      <c r="M64" s="39"/>
      <c r="N64" s="110"/>
      <c r="O64" s="110"/>
      <c r="P64" s="110"/>
      <c r="Q64" s="110"/>
      <c r="R64" s="110"/>
      <c r="S64" s="110"/>
      <c r="T64" s="110"/>
      <c r="U64" s="110"/>
      <c r="V64" s="103"/>
      <c r="W64" s="103"/>
      <c r="X64" s="103"/>
    </row>
    <row r="65" spans="1:24" ht="28.5" customHeight="1" x14ac:dyDescent="0.2">
      <c r="A65" s="98"/>
      <c r="B65" s="506"/>
      <c r="C65" s="467"/>
      <c r="D65" s="140"/>
      <c r="E65" s="120" t="s">
        <v>227</v>
      </c>
      <c r="F65" s="79" t="s">
        <v>213</v>
      </c>
      <c r="G65" s="59" t="s">
        <v>191</v>
      </c>
      <c r="H65" s="114" t="s">
        <v>241</v>
      </c>
      <c r="I65" s="105">
        <v>3</v>
      </c>
      <c r="J65" s="105">
        <v>2</v>
      </c>
      <c r="K65" s="91" t="s">
        <v>244</v>
      </c>
      <c r="L65" s="115" t="s">
        <v>249</v>
      </c>
      <c r="M65" s="39"/>
      <c r="N65" s="110"/>
      <c r="O65" s="110"/>
      <c r="P65" s="110"/>
      <c r="Q65" s="110"/>
      <c r="R65" s="110"/>
      <c r="S65" s="110"/>
      <c r="T65" s="110"/>
      <c r="U65" s="110"/>
      <c r="V65" s="103"/>
      <c r="W65" s="103"/>
      <c r="X65" s="103"/>
    </row>
    <row r="66" spans="1:24" ht="28.5" customHeight="1" x14ac:dyDescent="0.2">
      <c r="A66" s="98"/>
      <c r="B66" s="506"/>
      <c r="C66" s="467"/>
      <c r="D66" s="140"/>
      <c r="E66" s="122"/>
      <c r="F66" s="84"/>
      <c r="G66" s="114" t="s">
        <v>192</v>
      </c>
      <c r="H66" s="114"/>
      <c r="I66" s="106"/>
      <c r="J66" s="106"/>
      <c r="K66" s="92"/>
      <c r="L66" s="115"/>
      <c r="M66" s="39"/>
      <c r="N66" s="110"/>
      <c r="O66" s="110"/>
      <c r="P66" s="110"/>
      <c r="Q66" s="110"/>
      <c r="R66" s="110"/>
      <c r="S66" s="110"/>
      <c r="T66" s="110"/>
      <c r="U66" s="110"/>
      <c r="V66" s="103"/>
      <c r="W66" s="103"/>
      <c r="X66" s="103"/>
    </row>
    <row r="67" spans="1:24" ht="65.25" customHeight="1" x14ac:dyDescent="0.2">
      <c r="A67" s="98"/>
      <c r="B67" s="506"/>
      <c r="C67" s="467"/>
      <c r="D67" s="140"/>
      <c r="E67" s="121"/>
      <c r="F67" s="80"/>
      <c r="G67" s="114" t="s">
        <v>208</v>
      </c>
      <c r="H67" s="114"/>
      <c r="I67" s="107"/>
      <c r="J67" s="107"/>
      <c r="K67" s="93"/>
      <c r="L67" s="115"/>
      <c r="M67" s="39"/>
      <c r="N67" s="110"/>
      <c r="O67" s="110"/>
      <c r="P67" s="110"/>
      <c r="Q67" s="110"/>
      <c r="R67" s="110"/>
      <c r="S67" s="110"/>
      <c r="T67" s="110"/>
      <c r="U67" s="110"/>
      <c r="V67" s="103"/>
      <c r="W67" s="103"/>
      <c r="X67" s="103"/>
    </row>
    <row r="68" spans="1:24" ht="148.5" customHeight="1" x14ac:dyDescent="0.2">
      <c r="A68" s="98"/>
      <c r="B68" s="506"/>
      <c r="C68" s="467"/>
      <c r="D68" s="140"/>
      <c r="E68" s="114" t="s">
        <v>228</v>
      </c>
      <c r="F68" s="58" t="s">
        <v>214</v>
      </c>
      <c r="G68" s="58" t="s">
        <v>193</v>
      </c>
      <c r="H68" s="114" t="s">
        <v>241</v>
      </c>
      <c r="I68" s="115">
        <v>3</v>
      </c>
      <c r="J68" s="115">
        <v>2</v>
      </c>
      <c r="K68" s="90" t="s">
        <v>244</v>
      </c>
      <c r="L68" s="115" t="s">
        <v>249</v>
      </c>
      <c r="M68" s="39"/>
      <c r="N68" s="110"/>
      <c r="O68" s="110"/>
      <c r="P68" s="110"/>
      <c r="Q68" s="110"/>
      <c r="R68" s="110"/>
      <c r="S68" s="110"/>
      <c r="T68" s="110"/>
      <c r="U68" s="110"/>
      <c r="V68" s="103"/>
      <c r="W68" s="103"/>
      <c r="X68" s="103"/>
    </row>
    <row r="69" spans="1:24" ht="87" customHeight="1" x14ac:dyDescent="0.2">
      <c r="A69" s="98"/>
      <c r="B69" s="506"/>
      <c r="C69" s="467"/>
      <c r="D69" s="140"/>
      <c r="E69" s="114" t="s">
        <v>229</v>
      </c>
      <c r="F69" s="58" t="s">
        <v>215</v>
      </c>
      <c r="G69" s="58" t="s">
        <v>194</v>
      </c>
      <c r="H69" s="114" t="s">
        <v>242</v>
      </c>
      <c r="I69" s="115">
        <v>4</v>
      </c>
      <c r="J69" s="115">
        <v>3</v>
      </c>
      <c r="K69" s="90" t="s">
        <v>133</v>
      </c>
      <c r="L69" s="115" t="s">
        <v>249</v>
      </c>
      <c r="M69" s="39"/>
      <c r="N69" s="110"/>
      <c r="O69" s="110"/>
      <c r="P69" s="110"/>
      <c r="Q69" s="110"/>
      <c r="R69" s="110"/>
      <c r="S69" s="110"/>
      <c r="T69" s="110"/>
      <c r="U69" s="110"/>
      <c r="V69" s="103"/>
      <c r="W69" s="103"/>
      <c r="X69" s="103"/>
    </row>
    <row r="70" spans="1:24" ht="93.75" customHeight="1" x14ac:dyDescent="0.2">
      <c r="A70" s="98"/>
      <c r="B70" s="506"/>
      <c r="C70" s="467"/>
      <c r="D70" s="140"/>
      <c r="E70" s="114" t="s">
        <v>230</v>
      </c>
      <c r="F70" s="58" t="s">
        <v>216</v>
      </c>
      <c r="G70" s="58" t="s">
        <v>195</v>
      </c>
      <c r="H70" s="114" t="s">
        <v>242</v>
      </c>
      <c r="I70" s="115">
        <v>3</v>
      </c>
      <c r="J70" s="115">
        <v>3</v>
      </c>
      <c r="K70" s="90" t="s">
        <v>133</v>
      </c>
      <c r="L70" s="115" t="s">
        <v>249</v>
      </c>
      <c r="M70" s="39"/>
      <c r="N70" s="110"/>
      <c r="O70" s="110"/>
      <c r="P70" s="110"/>
      <c r="Q70" s="110"/>
      <c r="R70" s="110"/>
      <c r="S70" s="110"/>
      <c r="T70" s="110"/>
      <c r="U70" s="110"/>
      <c r="V70" s="103"/>
      <c r="W70" s="103"/>
      <c r="X70" s="103"/>
    </row>
    <row r="71" spans="1:24" ht="61.5" customHeight="1" x14ac:dyDescent="0.2">
      <c r="A71" s="98"/>
      <c r="B71" s="506"/>
      <c r="C71" s="467"/>
      <c r="D71" s="140"/>
      <c r="E71" s="114" t="s">
        <v>231</v>
      </c>
      <c r="F71" s="79" t="s">
        <v>217</v>
      </c>
      <c r="G71" s="58" t="s">
        <v>196</v>
      </c>
      <c r="H71" s="114" t="s">
        <v>242</v>
      </c>
      <c r="I71" s="115">
        <v>3</v>
      </c>
      <c r="J71" s="115">
        <v>3</v>
      </c>
      <c r="K71" s="90" t="s">
        <v>133</v>
      </c>
      <c r="L71" s="115" t="s">
        <v>249</v>
      </c>
      <c r="M71" s="39"/>
      <c r="N71" s="110"/>
      <c r="O71" s="110"/>
      <c r="P71" s="110"/>
      <c r="Q71" s="110"/>
      <c r="R71" s="110"/>
      <c r="S71" s="110"/>
      <c r="T71" s="110"/>
      <c r="U71" s="110"/>
      <c r="V71" s="103"/>
      <c r="W71" s="103"/>
      <c r="X71" s="103"/>
    </row>
    <row r="72" spans="1:24" ht="48.75" customHeight="1" x14ac:dyDescent="0.2">
      <c r="A72" s="98"/>
      <c r="B72" s="506"/>
      <c r="C72" s="467"/>
      <c r="D72" s="140"/>
      <c r="E72" s="114"/>
      <c r="F72" s="80"/>
      <c r="G72" s="58" t="s">
        <v>197</v>
      </c>
      <c r="H72" s="114" t="s">
        <v>242</v>
      </c>
      <c r="I72" s="115"/>
      <c r="J72" s="115"/>
      <c r="K72" s="90"/>
      <c r="L72" s="115"/>
      <c r="M72" s="39"/>
      <c r="N72" s="110"/>
      <c r="O72" s="110"/>
      <c r="P72" s="110"/>
      <c r="Q72" s="110"/>
      <c r="R72" s="110"/>
      <c r="S72" s="110"/>
      <c r="T72" s="110"/>
      <c r="U72" s="110"/>
      <c r="V72" s="103"/>
      <c r="W72" s="103"/>
      <c r="X72" s="103"/>
    </row>
    <row r="73" spans="1:24" ht="28.5" customHeight="1" x14ac:dyDescent="0.2">
      <c r="A73" s="98"/>
      <c r="B73" s="506"/>
      <c r="C73" s="467"/>
      <c r="D73" s="140"/>
      <c r="E73" s="114" t="s">
        <v>232</v>
      </c>
      <c r="F73" s="79" t="s">
        <v>218</v>
      </c>
      <c r="G73" s="58" t="s">
        <v>198</v>
      </c>
      <c r="H73" s="114" t="s">
        <v>242</v>
      </c>
      <c r="I73" s="115">
        <v>4</v>
      </c>
      <c r="J73" s="115">
        <v>4</v>
      </c>
      <c r="K73" s="90" t="s">
        <v>146</v>
      </c>
      <c r="L73" s="115" t="s">
        <v>249</v>
      </c>
      <c r="M73" s="39"/>
      <c r="N73" s="110"/>
      <c r="O73" s="110"/>
      <c r="P73" s="110"/>
      <c r="Q73" s="110"/>
      <c r="R73" s="110"/>
      <c r="S73" s="110"/>
      <c r="T73" s="110"/>
      <c r="U73" s="110"/>
      <c r="V73" s="103"/>
      <c r="W73" s="103"/>
      <c r="X73" s="103"/>
    </row>
    <row r="74" spans="1:24" ht="28.5" customHeight="1" x14ac:dyDescent="0.2">
      <c r="A74" s="98"/>
      <c r="B74" s="506"/>
      <c r="C74" s="467"/>
      <c r="D74" s="140"/>
      <c r="E74" s="114"/>
      <c r="F74" s="84"/>
      <c r="G74" s="58" t="s">
        <v>199</v>
      </c>
      <c r="H74" s="114"/>
      <c r="I74" s="115"/>
      <c r="J74" s="115"/>
      <c r="K74" s="90"/>
      <c r="L74" s="115"/>
      <c r="M74" s="39"/>
      <c r="N74" s="110"/>
      <c r="O74" s="110"/>
      <c r="P74" s="110"/>
      <c r="Q74" s="110"/>
      <c r="R74" s="110"/>
      <c r="S74" s="110"/>
      <c r="T74" s="110"/>
      <c r="U74" s="110"/>
      <c r="V74" s="103"/>
      <c r="W74" s="103"/>
      <c r="X74" s="103"/>
    </row>
    <row r="75" spans="1:24" ht="28.5" customHeight="1" x14ac:dyDescent="0.2">
      <c r="A75" s="98"/>
      <c r="B75" s="506"/>
      <c r="C75" s="467"/>
      <c r="D75" s="140"/>
      <c r="E75" s="114"/>
      <c r="F75" s="80"/>
      <c r="G75" s="58" t="s">
        <v>200</v>
      </c>
      <c r="H75" s="114"/>
      <c r="I75" s="115"/>
      <c r="J75" s="115"/>
      <c r="K75" s="90"/>
      <c r="L75" s="115"/>
      <c r="M75" s="39"/>
      <c r="N75" s="110"/>
      <c r="O75" s="110"/>
      <c r="P75" s="110"/>
      <c r="Q75" s="110"/>
      <c r="R75" s="110"/>
      <c r="S75" s="110"/>
      <c r="T75" s="110"/>
      <c r="U75" s="110"/>
      <c r="V75" s="103"/>
      <c r="W75" s="103"/>
      <c r="X75" s="103"/>
    </row>
    <row r="76" spans="1:24" ht="28.5" customHeight="1" x14ac:dyDescent="0.2">
      <c r="A76" s="98"/>
      <c r="B76" s="506"/>
      <c r="C76" s="467"/>
      <c r="D76" s="140"/>
      <c r="E76" s="120" t="s">
        <v>233</v>
      </c>
      <c r="F76" s="85" t="s">
        <v>219</v>
      </c>
      <c r="G76" s="114" t="s">
        <v>201</v>
      </c>
      <c r="H76" s="114" t="s">
        <v>242</v>
      </c>
      <c r="I76" s="105">
        <v>3</v>
      </c>
      <c r="J76" s="105">
        <v>2</v>
      </c>
      <c r="K76" s="91" t="s">
        <v>244</v>
      </c>
      <c r="L76" s="115" t="s">
        <v>249</v>
      </c>
      <c r="M76" s="39"/>
      <c r="N76" s="110"/>
      <c r="O76" s="110"/>
      <c r="P76" s="110"/>
      <c r="Q76" s="110"/>
      <c r="R76" s="110"/>
      <c r="S76" s="110"/>
      <c r="T76" s="110"/>
      <c r="U76" s="110"/>
      <c r="V76" s="103"/>
      <c r="W76" s="103"/>
      <c r="X76" s="103"/>
    </row>
    <row r="77" spans="1:24" ht="28.5" customHeight="1" x14ac:dyDescent="0.2">
      <c r="A77" s="98"/>
      <c r="B77" s="506"/>
      <c r="C77" s="467"/>
      <c r="D77" s="140"/>
      <c r="E77" s="122"/>
      <c r="F77" s="86"/>
      <c r="G77" s="114" t="s">
        <v>202</v>
      </c>
      <c r="H77" s="114"/>
      <c r="I77" s="106"/>
      <c r="J77" s="106"/>
      <c r="K77" s="92"/>
      <c r="L77" s="115"/>
      <c r="M77" s="39"/>
      <c r="N77" s="110"/>
      <c r="O77" s="110"/>
      <c r="P77" s="110"/>
      <c r="Q77" s="110"/>
      <c r="R77" s="110"/>
      <c r="S77" s="110"/>
      <c r="T77" s="110"/>
      <c r="U77" s="110"/>
      <c r="V77" s="103"/>
      <c r="W77" s="103"/>
      <c r="X77" s="103"/>
    </row>
    <row r="78" spans="1:24" ht="67.5" customHeight="1" x14ac:dyDescent="0.2">
      <c r="A78" s="98"/>
      <c r="B78" s="506"/>
      <c r="C78" s="467"/>
      <c r="D78" s="140"/>
      <c r="E78" s="121"/>
      <c r="F78" s="87"/>
      <c r="G78" s="114" t="s">
        <v>203</v>
      </c>
      <c r="H78" s="114"/>
      <c r="I78" s="107"/>
      <c r="J78" s="107"/>
      <c r="K78" s="93"/>
      <c r="L78" s="115"/>
      <c r="M78" s="39"/>
      <c r="N78" s="110"/>
      <c r="O78" s="110"/>
      <c r="P78" s="110"/>
      <c r="Q78" s="110"/>
      <c r="R78" s="110"/>
      <c r="S78" s="110"/>
      <c r="T78" s="110"/>
      <c r="U78" s="110"/>
      <c r="V78" s="103"/>
      <c r="W78" s="103"/>
      <c r="X78" s="103"/>
    </row>
    <row r="79" spans="1:24" ht="83.25" customHeight="1" x14ac:dyDescent="0.2">
      <c r="A79" s="98"/>
      <c r="B79" s="506"/>
      <c r="C79" s="467"/>
      <c r="D79" s="140"/>
      <c r="E79" s="114" t="s">
        <v>234</v>
      </c>
      <c r="F79" s="58" t="s">
        <v>220</v>
      </c>
      <c r="G79" s="114" t="s">
        <v>204</v>
      </c>
      <c r="H79" s="114" t="s">
        <v>243</v>
      </c>
      <c r="I79" s="115">
        <v>1</v>
      </c>
      <c r="J79" s="115">
        <v>4</v>
      </c>
      <c r="K79" s="90" t="s">
        <v>133</v>
      </c>
      <c r="L79" s="115" t="s">
        <v>250</v>
      </c>
      <c r="M79" s="39"/>
      <c r="N79" s="110"/>
      <c r="O79" s="110"/>
      <c r="P79" s="110"/>
      <c r="Q79" s="110"/>
      <c r="R79" s="110"/>
      <c r="S79" s="110"/>
      <c r="T79" s="110"/>
      <c r="U79" s="110"/>
      <c r="V79" s="103"/>
      <c r="W79" s="103"/>
      <c r="X79" s="103"/>
    </row>
    <row r="80" spans="1:24" ht="28.5" customHeight="1" x14ac:dyDescent="0.2">
      <c r="A80" s="98"/>
      <c r="B80" s="506"/>
      <c r="C80" s="467"/>
      <c r="D80" s="140"/>
      <c r="E80" s="114" t="s">
        <v>235</v>
      </c>
      <c r="F80" s="79" t="s">
        <v>221</v>
      </c>
      <c r="G80" s="59" t="s">
        <v>205</v>
      </c>
      <c r="H80" s="114" t="s">
        <v>242</v>
      </c>
      <c r="I80" s="115">
        <v>4</v>
      </c>
      <c r="J80" s="115">
        <v>3</v>
      </c>
      <c r="K80" s="90" t="s">
        <v>133</v>
      </c>
      <c r="L80" s="131" t="s">
        <v>251</v>
      </c>
      <c r="M80" s="39"/>
      <c r="N80" s="110"/>
      <c r="O80" s="110"/>
      <c r="P80" s="110"/>
      <c r="Q80" s="110"/>
      <c r="R80" s="110"/>
      <c r="S80" s="110"/>
      <c r="T80" s="110"/>
      <c r="U80" s="110"/>
      <c r="V80" s="103"/>
      <c r="W80" s="103"/>
      <c r="X80" s="103"/>
    </row>
    <row r="81" spans="1:24" ht="28.5" customHeight="1" x14ac:dyDescent="0.2">
      <c r="A81" s="98"/>
      <c r="B81" s="506"/>
      <c r="C81" s="467"/>
      <c r="D81" s="140"/>
      <c r="E81" s="114"/>
      <c r="F81" s="84"/>
      <c r="G81" s="59" t="s">
        <v>206</v>
      </c>
      <c r="H81" s="114"/>
      <c r="I81" s="115"/>
      <c r="J81" s="115"/>
      <c r="K81" s="90"/>
      <c r="L81" s="131"/>
      <c r="M81" s="39"/>
      <c r="N81" s="110"/>
      <c r="O81" s="110"/>
      <c r="P81" s="110"/>
      <c r="Q81" s="110"/>
      <c r="R81" s="110"/>
      <c r="S81" s="110"/>
      <c r="T81" s="110"/>
      <c r="U81" s="110"/>
      <c r="V81" s="103"/>
      <c r="W81" s="103"/>
      <c r="X81" s="103"/>
    </row>
    <row r="82" spans="1:24" ht="28.5" customHeight="1" x14ac:dyDescent="0.2">
      <c r="A82" s="99"/>
      <c r="B82" s="507"/>
      <c r="C82" s="468"/>
      <c r="D82" s="140"/>
      <c r="E82" s="114"/>
      <c r="F82" s="80"/>
      <c r="G82" s="120" t="s">
        <v>207</v>
      </c>
      <c r="H82" s="120"/>
      <c r="I82" s="115"/>
      <c r="J82" s="115"/>
      <c r="K82" s="90"/>
      <c r="L82" s="132" t="s">
        <v>252</v>
      </c>
      <c r="M82" s="39"/>
      <c r="N82" s="110"/>
      <c r="O82" s="110"/>
      <c r="P82" s="110"/>
      <c r="Q82" s="110"/>
      <c r="R82" s="110"/>
      <c r="S82" s="110"/>
      <c r="T82" s="110"/>
      <c r="U82" s="110"/>
      <c r="V82" s="103"/>
      <c r="W82" s="103"/>
      <c r="X82" s="103"/>
    </row>
    <row r="83" spans="1:24" ht="53.25" customHeight="1" x14ac:dyDescent="0.2">
      <c r="A83" s="508" t="s">
        <v>635</v>
      </c>
      <c r="B83" s="510" t="s">
        <v>636</v>
      </c>
      <c r="C83" s="458"/>
      <c r="D83" s="481"/>
      <c r="E83" s="513" t="s">
        <v>269</v>
      </c>
      <c r="F83" s="469" t="s">
        <v>271</v>
      </c>
      <c r="G83" s="469" t="s">
        <v>253</v>
      </c>
      <c r="H83" s="520" t="s">
        <v>261</v>
      </c>
      <c r="I83" s="516">
        <v>3</v>
      </c>
      <c r="J83" s="516">
        <v>4</v>
      </c>
      <c r="K83" s="511" t="s">
        <v>146</v>
      </c>
      <c r="L83" s="115" t="s">
        <v>275</v>
      </c>
      <c r="M83" s="110"/>
      <c r="N83" s="110"/>
      <c r="O83" s="110"/>
      <c r="P83" s="110"/>
      <c r="Q83" s="110"/>
      <c r="R83" s="110"/>
      <c r="S83" s="110"/>
      <c r="T83" s="110"/>
      <c r="U83" s="110"/>
      <c r="V83" s="103"/>
      <c r="W83" s="103"/>
      <c r="X83" s="103"/>
    </row>
    <row r="84" spans="1:24" ht="57.75" customHeight="1" x14ac:dyDescent="0.2">
      <c r="A84" s="509"/>
      <c r="B84" s="510"/>
      <c r="C84" s="458"/>
      <c r="D84" s="481"/>
      <c r="E84" s="515"/>
      <c r="F84" s="470"/>
      <c r="G84" s="471"/>
      <c r="H84" s="521"/>
      <c r="I84" s="518"/>
      <c r="J84" s="518"/>
      <c r="K84" s="512"/>
      <c r="L84" s="131" t="s">
        <v>276</v>
      </c>
      <c r="M84" s="110"/>
      <c r="N84" s="110"/>
      <c r="O84" s="110"/>
      <c r="P84" s="110"/>
      <c r="Q84" s="110"/>
      <c r="R84" s="110"/>
      <c r="S84" s="110"/>
      <c r="T84" s="110"/>
      <c r="U84" s="110"/>
      <c r="V84" s="103"/>
      <c r="W84" s="103"/>
      <c r="X84" s="103"/>
    </row>
    <row r="85" spans="1:24" ht="31.5" customHeight="1" x14ac:dyDescent="0.2">
      <c r="A85" s="509"/>
      <c r="B85" s="510"/>
      <c r="C85" s="458"/>
      <c r="D85" s="481"/>
      <c r="E85" s="513" t="s">
        <v>268</v>
      </c>
      <c r="F85" s="491" t="s">
        <v>272</v>
      </c>
      <c r="G85" s="124" t="s">
        <v>254</v>
      </c>
      <c r="H85" s="138"/>
      <c r="I85" s="516">
        <v>3</v>
      </c>
      <c r="J85" s="516">
        <v>4</v>
      </c>
      <c r="K85" s="511" t="s">
        <v>146</v>
      </c>
      <c r="L85" s="131" t="s">
        <v>277</v>
      </c>
      <c r="M85" s="110"/>
      <c r="N85" s="110"/>
      <c r="O85" s="110"/>
      <c r="P85" s="110"/>
      <c r="Q85" s="110"/>
      <c r="R85" s="110"/>
      <c r="S85" s="110"/>
      <c r="T85" s="110"/>
      <c r="U85" s="110"/>
      <c r="V85" s="103"/>
      <c r="W85" s="103"/>
      <c r="X85" s="103"/>
    </row>
    <row r="86" spans="1:24" ht="39" customHeight="1" x14ac:dyDescent="0.2">
      <c r="A86" s="509"/>
      <c r="B86" s="510"/>
      <c r="C86" s="458"/>
      <c r="D86" s="481"/>
      <c r="E86" s="514"/>
      <c r="F86" s="491"/>
      <c r="G86" s="64" t="s">
        <v>255</v>
      </c>
      <c r="H86" s="138" t="s">
        <v>262</v>
      </c>
      <c r="I86" s="517"/>
      <c r="J86" s="517"/>
      <c r="K86" s="519"/>
      <c r="L86" s="503" t="s">
        <v>278</v>
      </c>
      <c r="M86" s="110"/>
      <c r="N86" s="110"/>
      <c r="O86" s="110"/>
      <c r="P86" s="110"/>
      <c r="Q86" s="110"/>
      <c r="R86" s="110"/>
      <c r="S86" s="110"/>
      <c r="T86" s="110"/>
      <c r="U86" s="110"/>
      <c r="V86" s="103"/>
      <c r="W86" s="103"/>
      <c r="X86" s="103"/>
    </row>
    <row r="87" spans="1:24" ht="36.75" customHeight="1" x14ac:dyDescent="0.2">
      <c r="A87" s="509"/>
      <c r="B87" s="510"/>
      <c r="C87" s="458"/>
      <c r="D87" s="481"/>
      <c r="E87" s="515"/>
      <c r="F87" s="491"/>
      <c r="G87" s="64" t="s">
        <v>256</v>
      </c>
      <c r="H87" s="138" t="s">
        <v>263</v>
      </c>
      <c r="I87" s="518"/>
      <c r="J87" s="518"/>
      <c r="K87" s="512"/>
      <c r="L87" s="503"/>
      <c r="M87" s="110"/>
      <c r="N87" s="110"/>
      <c r="O87" s="110"/>
      <c r="P87" s="110"/>
      <c r="Q87" s="110"/>
      <c r="R87" s="110"/>
      <c r="S87" s="110"/>
      <c r="T87" s="110"/>
      <c r="U87" s="110"/>
      <c r="V87" s="103"/>
      <c r="W87" s="103"/>
      <c r="X87" s="103"/>
    </row>
    <row r="88" spans="1:24" ht="24.75" customHeight="1" x14ac:dyDescent="0.2">
      <c r="A88" s="509"/>
      <c r="B88" s="510"/>
      <c r="C88" s="458"/>
      <c r="D88" s="481"/>
      <c r="E88" s="524" t="s">
        <v>270</v>
      </c>
      <c r="F88" s="469" t="s">
        <v>273</v>
      </c>
      <c r="G88" s="64" t="s">
        <v>188</v>
      </c>
      <c r="H88" s="528" t="s">
        <v>264</v>
      </c>
      <c r="I88" s="527">
        <v>3</v>
      </c>
      <c r="J88" s="527">
        <v>3</v>
      </c>
      <c r="K88" s="529" t="s">
        <v>133</v>
      </c>
      <c r="L88" s="503" t="s">
        <v>279</v>
      </c>
      <c r="M88" s="110"/>
      <c r="N88" s="110"/>
      <c r="O88" s="110"/>
      <c r="P88" s="110"/>
      <c r="Q88" s="110"/>
      <c r="R88" s="110"/>
      <c r="S88" s="110"/>
      <c r="T88" s="110"/>
      <c r="U88" s="110"/>
      <c r="V88" s="103"/>
      <c r="W88" s="103"/>
      <c r="X88" s="103"/>
    </row>
    <row r="89" spans="1:24" ht="24.75" customHeight="1" x14ac:dyDescent="0.2">
      <c r="A89" s="509"/>
      <c r="B89" s="510"/>
      <c r="C89" s="458"/>
      <c r="D89" s="481"/>
      <c r="E89" s="524"/>
      <c r="F89" s="470"/>
      <c r="G89" s="64" t="s">
        <v>257</v>
      </c>
      <c r="H89" s="528"/>
      <c r="I89" s="527"/>
      <c r="J89" s="527"/>
      <c r="K89" s="529"/>
      <c r="L89" s="503"/>
      <c r="M89" s="110"/>
      <c r="N89" s="110"/>
      <c r="O89" s="110"/>
      <c r="P89" s="110"/>
      <c r="Q89" s="110"/>
      <c r="R89" s="110"/>
      <c r="S89" s="110"/>
      <c r="T89" s="110"/>
      <c r="U89" s="110"/>
      <c r="V89" s="103"/>
      <c r="W89" s="103"/>
      <c r="X89" s="103"/>
    </row>
    <row r="90" spans="1:24" ht="65.25" customHeight="1" x14ac:dyDescent="0.2">
      <c r="A90" s="509"/>
      <c r="B90" s="510"/>
      <c r="C90" s="458"/>
      <c r="D90" s="481"/>
      <c r="E90" s="524"/>
      <c r="F90" s="471"/>
      <c r="G90" s="65" t="s">
        <v>258</v>
      </c>
      <c r="H90" s="138" t="s">
        <v>265</v>
      </c>
      <c r="I90" s="527"/>
      <c r="J90" s="527"/>
      <c r="K90" s="529"/>
      <c r="L90" s="503"/>
      <c r="M90" s="110"/>
      <c r="N90" s="110"/>
      <c r="O90" s="110"/>
      <c r="P90" s="110"/>
      <c r="Q90" s="110"/>
      <c r="R90" s="110"/>
      <c r="S90" s="110"/>
      <c r="T90" s="110"/>
      <c r="U90" s="110"/>
      <c r="V90" s="103"/>
      <c r="W90" s="103"/>
      <c r="X90" s="103"/>
    </row>
    <row r="91" spans="1:24" ht="25.5" customHeight="1" x14ac:dyDescent="0.2">
      <c r="A91" s="509"/>
      <c r="B91" s="510"/>
      <c r="C91" s="458"/>
      <c r="D91" s="481"/>
      <c r="E91" s="524" t="s">
        <v>268</v>
      </c>
      <c r="F91" s="469" t="s">
        <v>274</v>
      </c>
      <c r="G91" s="525" t="s">
        <v>259</v>
      </c>
      <c r="H91" s="138" t="s">
        <v>266</v>
      </c>
      <c r="I91" s="527">
        <v>2</v>
      </c>
      <c r="J91" s="527">
        <v>3</v>
      </c>
      <c r="K91" s="529" t="s">
        <v>244</v>
      </c>
      <c r="L91" s="503" t="s">
        <v>280</v>
      </c>
      <c r="M91" s="110"/>
      <c r="N91" s="110"/>
      <c r="O91" s="110"/>
      <c r="P91" s="110"/>
      <c r="Q91" s="110"/>
      <c r="R91" s="110"/>
      <c r="S91" s="110"/>
      <c r="T91" s="110"/>
      <c r="U91" s="110"/>
      <c r="V91" s="103"/>
      <c r="W91" s="103"/>
      <c r="X91" s="103"/>
    </row>
    <row r="92" spans="1:24" ht="25.5" customHeight="1" x14ac:dyDescent="0.2">
      <c r="A92" s="509"/>
      <c r="B92" s="510"/>
      <c r="C92" s="458"/>
      <c r="D92" s="481"/>
      <c r="E92" s="524"/>
      <c r="F92" s="470"/>
      <c r="G92" s="526"/>
      <c r="H92" s="138" t="s">
        <v>267</v>
      </c>
      <c r="I92" s="527"/>
      <c r="J92" s="527"/>
      <c r="K92" s="529"/>
      <c r="L92" s="503"/>
      <c r="M92" s="110"/>
      <c r="N92" s="110"/>
      <c r="O92" s="110"/>
      <c r="P92" s="110"/>
      <c r="Q92" s="110"/>
      <c r="R92" s="110"/>
      <c r="S92" s="110"/>
      <c r="T92" s="110"/>
      <c r="U92" s="110"/>
      <c r="V92" s="103"/>
      <c r="W92" s="103"/>
      <c r="X92" s="103"/>
    </row>
    <row r="93" spans="1:24" ht="28.5" customHeight="1" x14ac:dyDescent="0.2">
      <c r="A93" s="509"/>
      <c r="B93" s="510"/>
      <c r="C93" s="458"/>
      <c r="D93" s="481"/>
      <c r="E93" s="524"/>
      <c r="F93" s="471"/>
      <c r="G93" s="142" t="s">
        <v>260</v>
      </c>
      <c r="H93" s="136" t="s">
        <v>80</v>
      </c>
      <c r="I93" s="527"/>
      <c r="J93" s="527"/>
      <c r="K93" s="529"/>
      <c r="L93" s="504"/>
      <c r="M93" s="110"/>
      <c r="N93" s="110"/>
      <c r="O93" s="110"/>
      <c r="P93" s="110"/>
      <c r="Q93" s="110"/>
      <c r="R93" s="110"/>
      <c r="S93" s="110"/>
      <c r="T93" s="110"/>
      <c r="U93" s="110"/>
      <c r="V93" s="103"/>
      <c r="W93" s="103"/>
      <c r="X93" s="103"/>
    </row>
    <row r="94" spans="1:24" ht="35.25" customHeight="1" x14ac:dyDescent="0.2">
      <c r="A94" s="509"/>
      <c r="B94" s="510" t="s">
        <v>637</v>
      </c>
      <c r="C94" s="458"/>
      <c r="D94" s="481"/>
      <c r="E94" s="481" t="s">
        <v>269</v>
      </c>
      <c r="F94" s="522" t="s">
        <v>285</v>
      </c>
      <c r="G94" s="135" t="s">
        <v>281</v>
      </c>
      <c r="H94" s="469" t="s">
        <v>286</v>
      </c>
      <c r="I94" s="523">
        <v>1</v>
      </c>
      <c r="J94" s="458">
        <v>5</v>
      </c>
      <c r="K94" s="523" t="s">
        <v>133</v>
      </c>
      <c r="L94" s="43" t="s">
        <v>289</v>
      </c>
      <c r="M94" s="110"/>
      <c r="N94" s="110"/>
      <c r="O94" s="110"/>
      <c r="P94" s="110"/>
      <c r="Q94" s="110"/>
      <c r="R94" s="110"/>
      <c r="S94" s="110"/>
      <c r="T94" s="110"/>
      <c r="U94" s="110"/>
      <c r="V94" s="103"/>
      <c r="W94" s="103"/>
      <c r="X94" s="103"/>
    </row>
    <row r="95" spans="1:24" ht="35.25" customHeight="1" x14ac:dyDescent="0.2">
      <c r="A95" s="509"/>
      <c r="B95" s="510"/>
      <c r="C95" s="458"/>
      <c r="D95" s="481"/>
      <c r="E95" s="481"/>
      <c r="F95" s="522"/>
      <c r="G95" s="469" t="s">
        <v>282</v>
      </c>
      <c r="H95" s="470"/>
      <c r="I95" s="523"/>
      <c r="J95" s="458"/>
      <c r="K95" s="523"/>
      <c r="L95" s="43" t="s">
        <v>290</v>
      </c>
      <c r="M95" s="110"/>
      <c r="N95" s="110"/>
      <c r="O95" s="110"/>
      <c r="P95" s="110"/>
      <c r="Q95" s="110"/>
      <c r="R95" s="110"/>
      <c r="S95" s="110"/>
      <c r="T95" s="110"/>
      <c r="U95" s="110"/>
      <c r="V95" s="103"/>
      <c r="W95" s="103"/>
      <c r="X95" s="103"/>
    </row>
    <row r="96" spans="1:24" ht="35.25" customHeight="1" x14ac:dyDescent="0.2">
      <c r="A96" s="509"/>
      <c r="B96" s="510"/>
      <c r="C96" s="458"/>
      <c r="D96" s="481"/>
      <c r="E96" s="481"/>
      <c r="F96" s="522"/>
      <c r="G96" s="471"/>
      <c r="H96" s="471"/>
      <c r="I96" s="523"/>
      <c r="J96" s="458"/>
      <c r="K96" s="523"/>
      <c r="L96" s="43" t="s">
        <v>291</v>
      </c>
      <c r="M96" s="110"/>
      <c r="N96" s="110"/>
      <c r="O96" s="110"/>
      <c r="P96" s="110"/>
      <c r="Q96" s="110"/>
      <c r="R96" s="110"/>
      <c r="S96" s="110"/>
      <c r="T96" s="110"/>
      <c r="U96" s="110"/>
      <c r="V96" s="103"/>
      <c r="W96" s="103"/>
      <c r="X96" s="103"/>
    </row>
    <row r="97" spans="1:24" ht="35.25" customHeight="1" x14ac:dyDescent="0.2">
      <c r="A97" s="509"/>
      <c r="B97" s="510"/>
      <c r="C97" s="458"/>
      <c r="D97" s="481"/>
      <c r="E97" s="481"/>
      <c r="F97" s="522"/>
      <c r="G97" s="469" t="s">
        <v>283</v>
      </c>
      <c r="H97" s="520" t="s">
        <v>287</v>
      </c>
      <c r="I97" s="523"/>
      <c r="J97" s="458"/>
      <c r="K97" s="523"/>
      <c r="L97" s="43" t="s">
        <v>292</v>
      </c>
      <c r="M97" s="110"/>
      <c r="N97" s="110"/>
      <c r="O97" s="110"/>
      <c r="P97" s="110"/>
      <c r="Q97" s="110"/>
      <c r="R97" s="110"/>
      <c r="S97" s="110"/>
      <c r="T97" s="110"/>
      <c r="U97" s="110"/>
      <c r="V97" s="103"/>
      <c r="W97" s="103"/>
      <c r="X97" s="103"/>
    </row>
    <row r="98" spans="1:24" ht="35.25" customHeight="1" x14ac:dyDescent="0.2">
      <c r="A98" s="509"/>
      <c r="B98" s="510"/>
      <c r="C98" s="458"/>
      <c r="D98" s="481"/>
      <c r="E98" s="481"/>
      <c r="F98" s="522"/>
      <c r="G98" s="471"/>
      <c r="H98" s="521"/>
      <c r="I98" s="523"/>
      <c r="J98" s="458"/>
      <c r="K98" s="523"/>
      <c r="L98" s="131" t="s">
        <v>293</v>
      </c>
      <c r="M98" s="110"/>
      <c r="N98" s="110"/>
      <c r="O98" s="110"/>
      <c r="P98" s="110"/>
      <c r="Q98" s="110"/>
      <c r="R98" s="110"/>
      <c r="S98" s="110"/>
      <c r="T98" s="110"/>
      <c r="U98" s="110"/>
      <c r="V98" s="103"/>
      <c r="W98" s="103"/>
      <c r="X98" s="103"/>
    </row>
    <row r="99" spans="1:24" ht="35.25" customHeight="1" x14ac:dyDescent="0.2">
      <c r="A99" s="509"/>
      <c r="B99" s="510"/>
      <c r="C99" s="458"/>
      <c r="D99" s="481"/>
      <c r="E99" s="481"/>
      <c r="F99" s="522"/>
      <c r="G99" s="469" t="s">
        <v>284</v>
      </c>
      <c r="H99" s="520" t="s">
        <v>288</v>
      </c>
      <c r="I99" s="523"/>
      <c r="J99" s="458"/>
      <c r="K99" s="523"/>
      <c r="L99" s="131" t="s">
        <v>277</v>
      </c>
      <c r="M99" s="110"/>
      <c r="N99" s="110"/>
      <c r="O99" s="110"/>
      <c r="P99" s="110"/>
      <c r="Q99" s="110"/>
      <c r="R99" s="110"/>
      <c r="S99" s="110"/>
      <c r="T99" s="110"/>
      <c r="U99" s="110"/>
      <c r="V99" s="103"/>
      <c r="W99" s="103"/>
      <c r="X99" s="103"/>
    </row>
    <row r="100" spans="1:24" ht="35.25" customHeight="1" x14ac:dyDescent="0.2">
      <c r="A100" s="509"/>
      <c r="B100" s="510"/>
      <c r="C100" s="458"/>
      <c r="D100" s="481"/>
      <c r="E100" s="481"/>
      <c r="F100" s="522"/>
      <c r="G100" s="470"/>
      <c r="H100" s="521"/>
      <c r="I100" s="523"/>
      <c r="J100" s="458"/>
      <c r="K100" s="523"/>
      <c r="L100" s="131" t="s">
        <v>294</v>
      </c>
      <c r="M100" s="110"/>
      <c r="N100" s="110"/>
      <c r="O100" s="110"/>
      <c r="P100" s="110"/>
      <c r="Q100" s="110"/>
      <c r="R100" s="110"/>
      <c r="S100" s="110"/>
      <c r="T100" s="110"/>
      <c r="U100" s="110"/>
      <c r="V100" s="103"/>
      <c r="W100" s="103"/>
      <c r="X100" s="103"/>
    </row>
    <row r="101" spans="1:24" ht="30" customHeight="1" x14ac:dyDescent="0.2">
      <c r="A101" s="509"/>
      <c r="B101" s="458" t="s">
        <v>638</v>
      </c>
      <c r="C101" s="458"/>
      <c r="D101" s="481"/>
      <c r="E101" s="491" t="s">
        <v>319</v>
      </c>
      <c r="F101" s="491" t="s">
        <v>320</v>
      </c>
      <c r="G101" s="124" t="s">
        <v>295</v>
      </c>
      <c r="H101" s="66" t="s">
        <v>262</v>
      </c>
      <c r="I101" s="533">
        <v>4</v>
      </c>
      <c r="J101" s="533">
        <v>2</v>
      </c>
      <c r="K101" s="533" t="s">
        <v>133</v>
      </c>
      <c r="L101" s="496" t="s">
        <v>337</v>
      </c>
      <c r="M101" s="110"/>
      <c r="N101" s="110"/>
      <c r="O101" s="110"/>
      <c r="P101" s="110"/>
      <c r="Q101" s="110"/>
      <c r="R101" s="110"/>
      <c r="S101" s="110"/>
      <c r="T101" s="110"/>
      <c r="U101" s="110"/>
      <c r="V101" s="103"/>
      <c r="W101" s="103"/>
      <c r="X101" s="103"/>
    </row>
    <row r="102" spans="1:24" ht="30" customHeight="1" x14ac:dyDescent="0.2">
      <c r="A102" s="509"/>
      <c r="B102" s="458"/>
      <c r="C102" s="458"/>
      <c r="D102" s="481"/>
      <c r="E102" s="491"/>
      <c r="F102" s="491"/>
      <c r="G102" s="124" t="s">
        <v>296</v>
      </c>
      <c r="H102" s="491" t="s">
        <v>330</v>
      </c>
      <c r="I102" s="533"/>
      <c r="J102" s="533"/>
      <c r="K102" s="533"/>
      <c r="L102" s="496"/>
      <c r="M102" s="110"/>
      <c r="N102" s="110"/>
      <c r="O102" s="110"/>
      <c r="P102" s="110"/>
      <c r="Q102" s="110"/>
      <c r="R102" s="110"/>
      <c r="S102" s="110"/>
      <c r="T102" s="110"/>
      <c r="U102" s="110"/>
      <c r="V102" s="103"/>
      <c r="W102" s="103"/>
      <c r="X102" s="103"/>
    </row>
    <row r="103" spans="1:24" ht="30" customHeight="1" x14ac:dyDescent="0.2">
      <c r="A103" s="509"/>
      <c r="B103" s="458"/>
      <c r="C103" s="458"/>
      <c r="D103" s="481"/>
      <c r="E103" s="491"/>
      <c r="F103" s="491"/>
      <c r="G103" s="124" t="s">
        <v>297</v>
      </c>
      <c r="H103" s="491"/>
      <c r="I103" s="533"/>
      <c r="J103" s="533"/>
      <c r="K103" s="533"/>
      <c r="L103" s="496"/>
      <c r="M103" s="110"/>
      <c r="N103" s="110"/>
      <c r="O103" s="110"/>
      <c r="P103" s="110"/>
      <c r="Q103" s="110"/>
      <c r="R103" s="110"/>
      <c r="S103" s="110"/>
      <c r="T103" s="110"/>
      <c r="U103" s="110"/>
      <c r="V103" s="103"/>
      <c r="W103" s="103"/>
      <c r="X103" s="103"/>
    </row>
    <row r="104" spans="1:24" ht="30" customHeight="1" x14ac:dyDescent="0.2">
      <c r="A104" s="509"/>
      <c r="B104" s="458"/>
      <c r="C104" s="458"/>
      <c r="D104" s="481"/>
      <c r="E104" s="491"/>
      <c r="F104" s="491"/>
      <c r="G104" s="124" t="s">
        <v>298</v>
      </c>
      <c r="H104" s="491"/>
      <c r="I104" s="533"/>
      <c r="J104" s="533"/>
      <c r="K104" s="533"/>
      <c r="L104" s="496"/>
      <c r="M104" s="110"/>
      <c r="N104" s="110"/>
      <c r="O104" s="110"/>
      <c r="P104" s="110"/>
      <c r="Q104" s="110"/>
      <c r="R104" s="110"/>
      <c r="S104" s="110"/>
      <c r="T104" s="110"/>
      <c r="U104" s="110"/>
      <c r="V104" s="103"/>
      <c r="W104" s="103"/>
      <c r="X104" s="103"/>
    </row>
    <row r="105" spans="1:24" ht="30" customHeight="1" x14ac:dyDescent="0.2">
      <c r="A105" s="509"/>
      <c r="B105" s="458"/>
      <c r="C105" s="458"/>
      <c r="D105" s="481"/>
      <c r="E105" s="491"/>
      <c r="F105" s="491"/>
      <c r="G105" s="124" t="s">
        <v>299</v>
      </c>
      <c r="H105" s="491" t="s">
        <v>263</v>
      </c>
      <c r="I105" s="533"/>
      <c r="J105" s="533"/>
      <c r="K105" s="533"/>
      <c r="L105" s="496" t="s">
        <v>338</v>
      </c>
      <c r="M105" s="110"/>
      <c r="N105" s="110"/>
      <c r="O105" s="110"/>
      <c r="P105" s="110"/>
      <c r="Q105" s="110"/>
      <c r="R105" s="110"/>
      <c r="S105" s="110"/>
      <c r="T105" s="110"/>
      <c r="U105" s="110"/>
      <c r="V105" s="103"/>
      <c r="W105" s="103"/>
      <c r="X105" s="103"/>
    </row>
    <row r="106" spans="1:24" ht="30" customHeight="1" x14ac:dyDescent="0.2">
      <c r="A106" s="509"/>
      <c r="B106" s="458"/>
      <c r="C106" s="458"/>
      <c r="D106" s="481"/>
      <c r="E106" s="491"/>
      <c r="F106" s="491"/>
      <c r="G106" s="124" t="s">
        <v>300</v>
      </c>
      <c r="H106" s="491"/>
      <c r="I106" s="533"/>
      <c r="J106" s="533"/>
      <c r="K106" s="533"/>
      <c r="L106" s="496"/>
      <c r="M106" s="110"/>
      <c r="N106" s="110"/>
      <c r="O106" s="110"/>
      <c r="P106" s="110"/>
      <c r="Q106" s="110"/>
      <c r="R106" s="110"/>
      <c r="S106" s="110"/>
      <c r="T106" s="110"/>
      <c r="U106" s="110"/>
      <c r="V106" s="103"/>
      <c r="W106" s="103"/>
      <c r="X106" s="103"/>
    </row>
    <row r="107" spans="1:24" ht="30" customHeight="1" x14ac:dyDescent="0.2">
      <c r="A107" s="509"/>
      <c r="B107" s="458"/>
      <c r="C107" s="458"/>
      <c r="D107" s="481"/>
      <c r="E107" s="491"/>
      <c r="F107" s="491"/>
      <c r="G107" s="124" t="s">
        <v>301</v>
      </c>
      <c r="H107" s="491"/>
      <c r="I107" s="533"/>
      <c r="J107" s="533"/>
      <c r="K107" s="533"/>
      <c r="L107" s="496"/>
      <c r="M107" s="110"/>
      <c r="N107" s="110"/>
      <c r="O107" s="110"/>
      <c r="P107" s="110"/>
      <c r="Q107" s="110"/>
      <c r="R107" s="110"/>
      <c r="S107" s="110"/>
      <c r="T107" s="110"/>
      <c r="U107" s="110"/>
      <c r="V107" s="103"/>
      <c r="W107" s="103"/>
      <c r="X107" s="103"/>
    </row>
    <row r="108" spans="1:24" ht="30" customHeight="1" x14ac:dyDescent="0.2">
      <c r="A108" s="509"/>
      <c r="B108" s="458"/>
      <c r="C108" s="458"/>
      <c r="D108" s="481"/>
      <c r="E108" s="491"/>
      <c r="F108" s="491"/>
      <c r="G108" s="124" t="s">
        <v>302</v>
      </c>
      <c r="H108" s="491"/>
      <c r="I108" s="533"/>
      <c r="J108" s="533"/>
      <c r="K108" s="533"/>
      <c r="L108" s="496"/>
      <c r="M108" s="110"/>
      <c r="N108" s="110"/>
      <c r="O108" s="110"/>
      <c r="P108" s="110"/>
      <c r="Q108" s="110"/>
      <c r="R108" s="110"/>
      <c r="S108" s="110"/>
      <c r="T108" s="110"/>
      <c r="U108" s="110"/>
      <c r="V108" s="103"/>
      <c r="W108" s="103"/>
      <c r="X108" s="103"/>
    </row>
    <row r="109" spans="1:24" ht="30" customHeight="1" x14ac:dyDescent="0.2">
      <c r="A109" s="509"/>
      <c r="B109" s="458"/>
      <c r="C109" s="458"/>
      <c r="D109" s="481"/>
      <c r="E109" s="491" t="s">
        <v>321</v>
      </c>
      <c r="F109" s="491" t="s">
        <v>322</v>
      </c>
      <c r="G109" s="124" t="s">
        <v>303</v>
      </c>
      <c r="H109" s="528" t="s">
        <v>331</v>
      </c>
      <c r="I109" s="533">
        <v>3</v>
      </c>
      <c r="J109" s="533">
        <v>3</v>
      </c>
      <c r="K109" s="533" t="s">
        <v>133</v>
      </c>
      <c r="L109" s="496" t="s">
        <v>339</v>
      </c>
      <c r="M109" s="110"/>
      <c r="N109" s="110"/>
      <c r="O109" s="110"/>
      <c r="P109" s="110"/>
      <c r="Q109" s="110"/>
      <c r="R109" s="110"/>
      <c r="S109" s="110"/>
      <c r="T109" s="110"/>
      <c r="U109" s="110"/>
      <c r="V109" s="103"/>
      <c r="W109" s="103"/>
      <c r="X109" s="103"/>
    </row>
    <row r="110" spans="1:24" ht="30" customHeight="1" x14ac:dyDescent="0.2">
      <c r="A110" s="509"/>
      <c r="B110" s="458"/>
      <c r="C110" s="458"/>
      <c r="D110" s="481"/>
      <c r="E110" s="491"/>
      <c r="F110" s="491"/>
      <c r="G110" s="124" t="s">
        <v>304</v>
      </c>
      <c r="H110" s="528"/>
      <c r="I110" s="533"/>
      <c r="J110" s="533"/>
      <c r="K110" s="533"/>
      <c r="L110" s="496"/>
      <c r="M110" s="110"/>
      <c r="N110" s="110"/>
      <c r="O110" s="110"/>
      <c r="P110" s="110"/>
      <c r="Q110" s="110"/>
      <c r="R110" s="110"/>
      <c r="S110" s="110"/>
      <c r="T110" s="110"/>
      <c r="U110" s="110"/>
      <c r="V110" s="103"/>
      <c r="W110" s="103"/>
      <c r="X110" s="103"/>
    </row>
    <row r="111" spans="1:24" ht="30" customHeight="1" x14ac:dyDescent="0.2">
      <c r="A111" s="509"/>
      <c r="B111" s="458"/>
      <c r="C111" s="458"/>
      <c r="D111" s="481"/>
      <c r="E111" s="491"/>
      <c r="F111" s="491"/>
      <c r="G111" s="124" t="s">
        <v>305</v>
      </c>
      <c r="H111" s="528"/>
      <c r="I111" s="533"/>
      <c r="J111" s="533"/>
      <c r="K111" s="533"/>
      <c r="L111" s="496"/>
      <c r="M111" s="110"/>
      <c r="N111" s="110"/>
      <c r="O111" s="110"/>
      <c r="P111" s="110"/>
      <c r="Q111" s="110"/>
      <c r="R111" s="110"/>
      <c r="S111" s="110"/>
      <c r="T111" s="110"/>
      <c r="U111" s="110"/>
      <c r="V111" s="103"/>
      <c r="W111" s="103"/>
      <c r="X111" s="103"/>
    </row>
    <row r="112" spans="1:24" ht="30" customHeight="1" x14ac:dyDescent="0.2">
      <c r="A112" s="509"/>
      <c r="B112" s="458"/>
      <c r="C112" s="458"/>
      <c r="D112" s="481"/>
      <c r="E112" s="485" t="s">
        <v>323</v>
      </c>
      <c r="F112" s="485" t="s">
        <v>324</v>
      </c>
      <c r="G112" s="124" t="s">
        <v>306</v>
      </c>
      <c r="H112" s="491" t="s">
        <v>332</v>
      </c>
      <c r="I112" s="530">
        <v>2</v>
      </c>
      <c r="J112" s="530">
        <v>2</v>
      </c>
      <c r="K112" s="530" t="s">
        <v>71</v>
      </c>
      <c r="L112" s="496" t="s">
        <v>340</v>
      </c>
      <c r="M112" s="110"/>
      <c r="N112" s="110"/>
      <c r="O112" s="110"/>
      <c r="P112" s="110"/>
      <c r="Q112" s="110"/>
      <c r="R112" s="110"/>
      <c r="S112" s="110"/>
      <c r="T112" s="110"/>
      <c r="U112" s="110"/>
      <c r="V112" s="103"/>
      <c r="W112" s="103"/>
      <c r="X112" s="103"/>
    </row>
    <row r="113" spans="1:24" ht="30" customHeight="1" x14ac:dyDescent="0.2">
      <c r="A113" s="509"/>
      <c r="B113" s="458"/>
      <c r="C113" s="458"/>
      <c r="D113" s="481"/>
      <c r="E113" s="487"/>
      <c r="F113" s="487"/>
      <c r="G113" s="124" t="s">
        <v>307</v>
      </c>
      <c r="H113" s="491"/>
      <c r="I113" s="531"/>
      <c r="J113" s="531"/>
      <c r="K113" s="531"/>
      <c r="L113" s="496"/>
      <c r="M113" s="110"/>
      <c r="N113" s="110"/>
      <c r="O113" s="110"/>
      <c r="P113" s="110"/>
      <c r="Q113" s="110"/>
      <c r="R113" s="110"/>
      <c r="S113" s="110"/>
      <c r="T113" s="110"/>
      <c r="U113" s="110"/>
      <c r="V113" s="103"/>
      <c r="W113" s="103"/>
      <c r="X113" s="103"/>
    </row>
    <row r="114" spans="1:24" ht="30" customHeight="1" x14ac:dyDescent="0.2">
      <c r="A114" s="509"/>
      <c r="B114" s="458"/>
      <c r="C114" s="458"/>
      <c r="D114" s="481"/>
      <c r="E114" s="486"/>
      <c r="F114" s="486"/>
      <c r="G114" s="124" t="s">
        <v>308</v>
      </c>
      <c r="H114" s="491"/>
      <c r="I114" s="532"/>
      <c r="J114" s="532"/>
      <c r="K114" s="532"/>
      <c r="L114" s="496"/>
      <c r="M114" s="110"/>
      <c r="N114" s="110"/>
      <c r="O114" s="110"/>
      <c r="P114" s="110"/>
      <c r="Q114" s="110"/>
      <c r="R114" s="110"/>
      <c r="S114" s="110"/>
      <c r="T114" s="110"/>
      <c r="U114" s="110"/>
      <c r="V114" s="103"/>
      <c r="W114" s="103"/>
      <c r="X114" s="103"/>
    </row>
    <row r="115" spans="1:24" ht="30" customHeight="1" x14ac:dyDescent="0.2">
      <c r="A115" s="509"/>
      <c r="B115" s="458"/>
      <c r="C115" s="458"/>
      <c r="D115" s="481"/>
      <c r="E115" s="491" t="s">
        <v>270</v>
      </c>
      <c r="F115" s="491" t="s">
        <v>325</v>
      </c>
      <c r="G115" s="124" t="s">
        <v>309</v>
      </c>
      <c r="H115" s="528" t="s">
        <v>333</v>
      </c>
      <c r="I115" s="533">
        <v>2</v>
      </c>
      <c r="J115" s="533">
        <v>4</v>
      </c>
      <c r="K115" s="533" t="s">
        <v>133</v>
      </c>
      <c r="L115" s="496" t="s">
        <v>339</v>
      </c>
      <c r="M115" s="110"/>
      <c r="N115" s="110"/>
      <c r="O115" s="110"/>
      <c r="P115" s="110"/>
      <c r="Q115" s="110"/>
      <c r="R115" s="110"/>
      <c r="S115" s="110"/>
      <c r="T115" s="110"/>
      <c r="U115" s="110"/>
      <c r="V115" s="103"/>
      <c r="W115" s="103"/>
      <c r="X115" s="103"/>
    </row>
    <row r="116" spans="1:24" ht="30" customHeight="1" x14ac:dyDescent="0.2">
      <c r="A116" s="509"/>
      <c r="B116" s="458"/>
      <c r="C116" s="458"/>
      <c r="D116" s="481"/>
      <c r="E116" s="491"/>
      <c r="F116" s="491"/>
      <c r="G116" s="124" t="s">
        <v>310</v>
      </c>
      <c r="H116" s="528"/>
      <c r="I116" s="533"/>
      <c r="J116" s="533"/>
      <c r="K116" s="533"/>
      <c r="L116" s="496"/>
      <c r="M116" s="110"/>
      <c r="N116" s="110"/>
      <c r="O116" s="110"/>
      <c r="P116" s="110"/>
      <c r="Q116" s="110"/>
      <c r="R116" s="110"/>
      <c r="S116" s="110"/>
      <c r="T116" s="110"/>
      <c r="U116" s="110"/>
      <c r="V116" s="103"/>
      <c r="W116" s="103"/>
      <c r="X116" s="103"/>
    </row>
    <row r="117" spans="1:24" ht="30" customHeight="1" x14ac:dyDescent="0.2">
      <c r="A117" s="509"/>
      <c r="B117" s="458"/>
      <c r="C117" s="458"/>
      <c r="D117" s="481"/>
      <c r="E117" s="491"/>
      <c r="F117" s="491"/>
      <c r="G117" s="124" t="s">
        <v>311</v>
      </c>
      <c r="H117" s="528" t="s">
        <v>334</v>
      </c>
      <c r="I117" s="533"/>
      <c r="J117" s="533"/>
      <c r="K117" s="533"/>
      <c r="L117" s="496"/>
      <c r="M117" s="110"/>
      <c r="N117" s="110"/>
      <c r="O117" s="110"/>
      <c r="P117" s="110"/>
      <c r="Q117" s="110"/>
      <c r="R117" s="110"/>
      <c r="S117" s="110"/>
      <c r="T117" s="110"/>
      <c r="U117" s="110"/>
      <c r="V117" s="103"/>
      <c r="W117" s="103"/>
      <c r="X117" s="103"/>
    </row>
    <row r="118" spans="1:24" ht="30" customHeight="1" x14ac:dyDescent="0.2">
      <c r="A118" s="509"/>
      <c r="B118" s="458"/>
      <c r="C118" s="458"/>
      <c r="D118" s="481"/>
      <c r="E118" s="491"/>
      <c r="F118" s="491"/>
      <c r="G118" s="124" t="s">
        <v>312</v>
      </c>
      <c r="H118" s="528"/>
      <c r="I118" s="533"/>
      <c r="J118" s="533"/>
      <c r="K118" s="533"/>
      <c r="L118" s="496"/>
      <c r="M118" s="110"/>
      <c r="N118" s="110"/>
      <c r="O118" s="110"/>
      <c r="P118" s="110"/>
      <c r="Q118" s="110"/>
      <c r="R118" s="110"/>
      <c r="S118" s="110"/>
      <c r="T118" s="110"/>
      <c r="U118" s="110"/>
      <c r="V118" s="103"/>
      <c r="W118" s="103"/>
      <c r="X118" s="103"/>
    </row>
    <row r="119" spans="1:24" ht="53.25" customHeight="1" x14ac:dyDescent="0.2">
      <c r="A119" s="509"/>
      <c r="B119" s="458"/>
      <c r="C119" s="458"/>
      <c r="D119" s="481"/>
      <c r="E119" s="135" t="s">
        <v>326</v>
      </c>
      <c r="F119" s="135" t="s">
        <v>328</v>
      </c>
      <c r="G119" s="124" t="s">
        <v>313</v>
      </c>
      <c r="H119" s="135" t="s">
        <v>264</v>
      </c>
      <c r="I119" s="137">
        <v>1</v>
      </c>
      <c r="J119" s="137">
        <v>4</v>
      </c>
      <c r="K119" s="137" t="s">
        <v>133</v>
      </c>
      <c r="L119" s="128" t="s">
        <v>341</v>
      </c>
      <c r="M119" s="110"/>
      <c r="N119" s="110"/>
      <c r="O119" s="110"/>
      <c r="P119" s="110"/>
      <c r="Q119" s="110"/>
      <c r="R119" s="110"/>
      <c r="S119" s="110"/>
      <c r="T119" s="110"/>
      <c r="U119" s="110"/>
      <c r="V119" s="103"/>
      <c r="W119" s="103"/>
      <c r="X119" s="103"/>
    </row>
    <row r="120" spans="1:24" ht="30" customHeight="1" x14ac:dyDescent="0.2">
      <c r="A120" s="509"/>
      <c r="B120" s="458"/>
      <c r="C120" s="458"/>
      <c r="D120" s="481"/>
      <c r="E120" s="491" t="s">
        <v>327</v>
      </c>
      <c r="F120" s="491" t="s">
        <v>329</v>
      </c>
      <c r="G120" s="124" t="s">
        <v>314</v>
      </c>
      <c r="H120" s="528" t="s">
        <v>335</v>
      </c>
      <c r="I120" s="533">
        <v>2</v>
      </c>
      <c r="J120" s="533">
        <v>3</v>
      </c>
      <c r="K120" s="533" t="s">
        <v>244</v>
      </c>
      <c r="L120" s="496" t="s">
        <v>342</v>
      </c>
      <c r="M120" s="110"/>
      <c r="N120" s="110"/>
      <c r="O120" s="110"/>
      <c r="P120" s="110"/>
      <c r="Q120" s="110"/>
      <c r="R120" s="110"/>
      <c r="S120" s="110"/>
      <c r="T120" s="110"/>
      <c r="U120" s="110"/>
      <c r="V120" s="103"/>
      <c r="W120" s="103"/>
      <c r="X120" s="103"/>
    </row>
    <row r="121" spans="1:24" ht="30" customHeight="1" x14ac:dyDescent="0.2">
      <c r="A121" s="509"/>
      <c r="B121" s="458"/>
      <c r="C121" s="458"/>
      <c r="D121" s="481"/>
      <c r="E121" s="491"/>
      <c r="F121" s="491"/>
      <c r="G121" s="124" t="s">
        <v>315</v>
      </c>
      <c r="H121" s="528"/>
      <c r="I121" s="533"/>
      <c r="J121" s="533"/>
      <c r="K121" s="533"/>
      <c r="L121" s="496"/>
      <c r="M121" s="110"/>
      <c r="N121" s="110"/>
      <c r="O121" s="110"/>
      <c r="P121" s="110"/>
      <c r="Q121" s="110"/>
      <c r="R121" s="110"/>
      <c r="S121" s="110"/>
      <c r="T121" s="110"/>
      <c r="U121" s="110"/>
      <c r="V121" s="103"/>
      <c r="W121" s="103"/>
      <c r="X121" s="103"/>
    </row>
    <row r="122" spans="1:24" ht="30" customHeight="1" x14ac:dyDescent="0.2">
      <c r="A122" s="509"/>
      <c r="B122" s="458"/>
      <c r="C122" s="458"/>
      <c r="D122" s="481"/>
      <c r="E122" s="491"/>
      <c r="F122" s="491"/>
      <c r="G122" s="124" t="s">
        <v>316</v>
      </c>
      <c r="H122" s="528" t="s">
        <v>266</v>
      </c>
      <c r="I122" s="533"/>
      <c r="J122" s="533"/>
      <c r="K122" s="533"/>
      <c r="L122" s="496"/>
      <c r="M122" s="110"/>
      <c r="N122" s="110"/>
      <c r="O122" s="110"/>
      <c r="P122" s="110"/>
      <c r="Q122" s="110"/>
      <c r="R122" s="110"/>
      <c r="S122" s="110"/>
      <c r="T122" s="110"/>
      <c r="U122" s="110"/>
      <c r="V122" s="103"/>
      <c r="W122" s="103"/>
      <c r="X122" s="103"/>
    </row>
    <row r="123" spans="1:24" ht="29.25" customHeight="1" x14ac:dyDescent="0.2">
      <c r="A123" s="509"/>
      <c r="B123" s="458"/>
      <c r="C123" s="458"/>
      <c r="D123" s="481"/>
      <c r="E123" s="491"/>
      <c r="F123" s="491"/>
      <c r="G123" s="124" t="s">
        <v>317</v>
      </c>
      <c r="H123" s="528"/>
      <c r="I123" s="533"/>
      <c r="J123" s="533"/>
      <c r="K123" s="533"/>
      <c r="L123" s="496"/>
      <c r="M123" s="110"/>
      <c r="N123" s="110"/>
      <c r="O123" s="110"/>
      <c r="P123" s="110"/>
      <c r="Q123" s="110"/>
      <c r="R123" s="110"/>
      <c r="S123" s="110"/>
      <c r="T123" s="110"/>
      <c r="U123" s="110"/>
      <c r="V123" s="103"/>
      <c r="W123" s="103"/>
      <c r="X123" s="103"/>
    </row>
    <row r="124" spans="1:24" ht="29.25" customHeight="1" x14ac:dyDescent="0.2">
      <c r="A124" s="509"/>
      <c r="B124" s="458"/>
      <c r="C124" s="458"/>
      <c r="D124" s="481"/>
      <c r="E124" s="491"/>
      <c r="F124" s="491"/>
      <c r="G124" s="142" t="s">
        <v>318</v>
      </c>
      <c r="H124" s="138" t="s">
        <v>336</v>
      </c>
      <c r="I124" s="537"/>
      <c r="J124" s="533"/>
      <c r="K124" s="533"/>
      <c r="L124" s="496"/>
      <c r="M124" s="110"/>
      <c r="N124" s="110"/>
      <c r="O124" s="110"/>
      <c r="P124" s="110"/>
      <c r="Q124" s="110"/>
      <c r="R124" s="110"/>
      <c r="S124" s="110"/>
      <c r="T124" s="110"/>
      <c r="U124" s="110"/>
      <c r="V124" s="103"/>
      <c r="W124" s="103"/>
      <c r="X124" s="103"/>
    </row>
    <row r="125" spans="1:24" ht="30.75" customHeight="1" x14ac:dyDescent="0.2">
      <c r="A125" s="509"/>
      <c r="B125" s="466" t="s">
        <v>629</v>
      </c>
      <c r="C125" s="466"/>
      <c r="D125" s="488"/>
      <c r="E125" s="485" t="s">
        <v>358</v>
      </c>
      <c r="F125" s="479" t="s">
        <v>359</v>
      </c>
      <c r="G125" s="135" t="s">
        <v>343</v>
      </c>
      <c r="H125" s="491" t="s">
        <v>369</v>
      </c>
      <c r="I125" s="534">
        <v>3</v>
      </c>
      <c r="J125" s="534">
        <v>4</v>
      </c>
      <c r="K125" s="534" t="s">
        <v>146</v>
      </c>
      <c r="L125" s="480" t="s">
        <v>378</v>
      </c>
      <c r="M125" s="110"/>
      <c r="N125" s="110"/>
      <c r="O125" s="110"/>
      <c r="P125" s="110"/>
      <c r="Q125" s="110"/>
      <c r="R125" s="110"/>
      <c r="S125" s="110"/>
      <c r="T125" s="110"/>
      <c r="U125" s="110"/>
      <c r="V125" s="103"/>
      <c r="W125" s="103"/>
      <c r="X125" s="103"/>
    </row>
    <row r="126" spans="1:24" ht="30.75" customHeight="1" x14ac:dyDescent="0.2">
      <c r="A126" s="509"/>
      <c r="B126" s="467"/>
      <c r="C126" s="467"/>
      <c r="D126" s="489"/>
      <c r="E126" s="487"/>
      <c r="F126" s="479"/>
      <c r="G126" s="135" t="s">
        <v>344</v>
      </c>
      <c r="H126" s="491"/>
      <c r="I126" s="535"/>
      <c r="J126" s="535"/>
      <c r="K126" s="535"/>
      <c r="L126" s="480"/>
      <c r="M126" s="110"/>
      <c r="N126" s="110"/>
      <c r="O126" s="110"/>
      <c r="P126" s="110"/>
      <c r="Q126" s="110"/>
      <c r="R126" s="110"/>
      <c r="S126" s="110"/>
      <c r="T126" s="110"/>
      <c r="U126" s="110"/>
      <c r="V126" s="103"/>
      <c r="W126" s="103"/>
      <c r="X126" s="103"/>
    </row>
    <row r="127" spans="1:24" ht="73.5" customHeight="1" x14ac:dyDescent="0.2">
      <c r="A127" s="509"/>
      <c r="B127" s="467"/>
      <c r="C127" s="467"/>
      <c r="D127" s="489"/>
      <c r="E127" s="486"/>
      <c r="F127" s="479"/>
      <c r="G127" s="67" t="s">
        <v>345</v>
      </c>
      <c r="H127" s="114" t="s">
        <v>370</v>
      </c>
      <c r="I127" s="536"/>
      <c r="J127" s="536"/>
      <c r="K127" s="536"/>
      <c r="L127" s="480"/>
      <c r="M127" s="110"/>
      <c r="N127" s="110"/>
      <c r="O127" s="110"/>
      <c r="P127" s="110"/>
      <c r="Q127" s="110"/>
      <c r="R127" s="110"/>
      <c r="S127" s="110"/>
      <c r="T127" s="110"/>
      <c r="U127" s="110"/>
      <c r="V127" s="103"/>
      <c r="W127" s="103"/>
      <c r="X127" s="103"/>
    </row>
    <row r="128" spans="1:24" ht="30.75" customHeight="1" x14ac:dyDescent="0.2">
      <c r="A128" s="509"/>
      <c r="B128" s="467"/>
      <c r="C128" s="467"/>
      <c r="D128" s="489"/>
      <c r="E128" s="479" t="s">
        <v>360</v>
      </c>
      <c r="F128" s="479" t="s">
        <v>361</v>
      </c>
      <c r="G128" s="114" t="s">
        <v>346</v>
      </c>
      <c r="H128" s="114" t="s">
        <v>371</v>
      </c>
      <c r="I128" s="500">
        <v>3</v>
      </c>
      <c r="J128" s="500">
        <v>3</v>
      </c>
      <c r="K128" s="500" t="s">
        <v>133</v>
      </c>
      <c r="L128" s="480" t="s">
        <v>379</v>
      </c>
      <c r="M128" s="110"/>
      <c r="N128" s="110"/>
      <c r="O128" s="110"/>
      <c r="P128" s="110"/>
      <c r="Q128" s="110"/>
      <c r="R128" s="110"/>
      <c r="S128" s="110"/>
      <c r="T128" s="110"/>
      <c r="U128" s="110"/>
      <c r="V128" s="103"/>
      <c r="W128" s="103"/>
      <c r="X128" s="103"/>
    </row>
    <row r="129" spans="1:24" ht="30.75" customHeight="1" x14ac:dyDescent="0.2">
      <c r="A129" s="509"/>
      <c r="B129" s="467"/>
      <c r="C129" s="467"/>
      <c r="D129" s="489"/>
      <c r="E129" s="479"/>
      <c r="F129" s="479"/>
      <c r="G129" s="114" t="s">
        <v>347</v>
      </c>
      <c r="H129" s="479" t="s">
        <v>372</v>
      </c>
      <c r="I129" s="500"/>
      <c r="J129" s="500"/>
      <c r="K129" s="500"/>
      <c r="L129" s="480"/>
      <c r="M129" s="110"/>
      <c r="N129" s="110"/>
      <c r="O129" s="110"/>
      <c r="P129" s="110"/>
      <c r="Q129" s="110"/>
      <c r="R129" s="110"/>
      <c r="S129" s="110"/>
      <c r="T129" s="110"/>
      <c r="U129" s="110"/>
      <c r="V129" s="103"/>
      <c r="W129" s="103"/>
      <c r="X129" s="103"/>
    </row>
    <row r="130" spans="1:24" ht="30.75" customHeight="1" x14ac:dyDescent="0.2">
      <c r="A130" s="509"/>
      <c r="B130" s="467"/>
      <c r="C130" s="467"/>
      <c r="D130" s="489"/>
      <c r="E130" s="479"/>
      <c r="F130" s="479"/>
      <c r="G130" s="114" t="s">
        <v>348</v>
      </c>
      <c r="H130" s="479"/>
      <c r="I130" s="500"/>
      <c r="J130" s="500"/>
      <c r="K130" s="500"/>
      <c r="L130" s="480"/>
      <c r="M130" s="110"/>
      <c r="N130" s="110"/>
      <c r="O130" s="110"/>
      <c r="P130" s="110"/>
      <c r="Q130" s="110"/>
      <c r="R130" s="110"/>
      <c r="S130" s="110"/>
      <c r="T130" s="110"/>
      <c r="U130" s="110"/>
      <c r="V130" s="103"/>
      <c r="W130" s="103"/>
      <c r="X130" s="103"/>
    </row>
    <row r="131" spans="1:24" ht="30.75" customHeight="1" x14ac:dyDescent="0.2">
      <c r="A131" s="509"/>
      <c r="B131" s="467"/>
      <c r="C131" s="467"/>
      <c r="D131" s="489"/>
      <c r="E131" s="479"/>
      <c r="F131" s="479"/>
      <c r="G131" s="114" t="s">
        <v>349</v>
      </c>
      <c r="H131" s="479"/>
      <c r="I131" s="500"/>
      <c r="J131" s="500"/>
      <c r="K131" s="500"/>
      <c r="L131" s="480"/>
      <c r="M131" s="110"/>
      <c r="N131" s="110"/>
      <c r="O131" s="110"/>
      <c r="P131" s="110"/>
      <c r="Q131" s="110"/>
      <c r="R131" s="110"/>
      <c r="S131" s="110"/>
      <c r="T131" s="110"/>
      <c r="U131" s="110"/>
      <c r="V131" s="103"/>
      <c r="W131" s="103"/>
      <c r="X131" s="103"/>
    </row>
    <row r="132" spans="1:24" ht="30.75" customHeight="1" x14ac:dyDescent="0.2">
      <c r="A132" s="509"/>
      <c r="B132" s="467"/>
      <c r="C132" s="467"/>
      <c r="D132" s="489"/>
      <c r="E132" s="114" t="s">
        <v>362</v>
      </c>
      <c r="F132" s="114" t="s">
        <v>363</v>
      </c>
      <c r="G132" s="114" t="s">
        <v>350</v>
      </c>
      <c r="H132" s="114" t="s">
        <v>373</v>
      </c>
      <c r="I132" s="129">
        <v>2</v>
      </c>
      <c r="J132" s="129">
        <v>3</v>
      </c>
      <c r="K132" s="129" t="s">
        <v>244</v>
      </c>
      <c r="L132" s="115" t="s">
        <v>380</v>
      </c>
      <c r="M132" s="110"/>
      <c r="N132" s="110"/>
      <c r="O132" s="110"/>
      <c r="P132" s="110"/>
      <c r="Q132" s="110"/>
      <c r="R132" s="110"/>
      <c r="S132" s="110"/>
      <c r="T132" s="110"/>
      <c r="U132" s="110"/>
      <c r="V132" s="103"/>
      <c r="W132" s="103"/>
      <c r="X132" s="103"/>
    </row>
    <row r="133" spans="1:24" ht="30.75" customHeight="1" x14ac:dyDescent="0.2">
      <c r="A133" s="509"/>
      <c r="B133" s="467"/>
      <c r="C133" s="467"/>
      <c r="D133" s="489"/>
      <c r="E133" s="479" t="s">
        <v>364</v>
      </c>
      <c r="F133" s="479" t="s">
        <v>365</v>
      </c>
      <c r="G133" s="114" t="s">
        <v>351</v>
      </c>
      <c r="H133" s="479" t="s">
        <v>374</v>
      </c>
      <c r="I133" s="500">
        <v>5</v>
      </c>
      <c r="J133" s="500">
        <v>4</v>
      </c>
      <c r="K133" s="500" t="s">
        <v>146</v>
      </c>
      <c r="L133" s="480" t="s">
        <v>381</v>
      </c>
      <c r="M133" s="110"/>
      <c r="N133" s="110"/>
      <c r="O133" s="110"/>
      <c r="P133" s="110"/>
      <c r="Q133" s="110"/>
      <c r="R133" s="110"/>
      <c r="S133" s="110"/>
      <c r="T133" s="110"/>
      <c r="U133" s="110"/>
      <c r="V133" s="103"/>
      <c r="W133" s="103"/>
      <c r="X133" s="103"/>
    </row>
    <row r="134" spans="1:24" ht="30.75" customHeight="1" x14ac:dyDescent="0.2">
      <c r="A134" s="509"/>
      <c r="B134" s="467"/>
      <c r="C134" s="467"/>
      <c r="D134" s="489"/>
      <c r="E134" s="479"/>
      <c r="F134" s="479"/>
      <c r="G134" s="114" t="s">
        <v>352</v>
      </c>
      <c r="H134" s="479"/>
      <c r="I134" s="500"/>
      <c r="J134" s="500"/>
      <c r="K134" s="500"/>
      <c r="L134" s="480"/>
      <c r="M134" s="110"/>
      <c r="N134" s="110"/>
      <c r="O134" s="110"/>
      <c r="P134" s="110"/>
      <c r="Q134" s="110"/>
      <c r="R134" s="110"/>
      <c r="S134" s="110"/>
      <c r="T134" s="110"/>
      <c r="U134" s="110"/>
      <c r="V134" s="103"/>
      <c r="W134" s="103"/>
      <c r="X134" s="103"/>
    </row>
    <row r="135" spans="1:24" ht="30.75" customHeight="1" x14ac:dyDescent="0.2">
      <c r="A135" s="509"/>
      <c r="B135" s="467"/>
      <c r="C135" s="467"/>
      <c r="D135" s="489"/>
      <c r="E135" s="479"/>
      <c r="F135" s="479"/>
      <c r="G135" s="114" t="s">
        <v>353</v>
      </c>
      <c r="H135" s="479" t="s">
        <v>375</v>
      </c>
      <c r="I135" s="500"/>
      <c r="J135" s="500"/>
      <c r="K135" s="500"/>
      <c r="L135" s="480"/>
      <c r="M135" s="110"/>
      <c r="N135" s="110"/>
      <c r="O135" s="110"/>
      <c r="P135" s="110"/>
      <c r="Q135" s="110"/>
      <c r="R135" s="110"/>
      <c r="S135" s="110"/>
      <c r="T135" s="110"/>
      <c r="U135" s="110"/>
      <c r="V135" s="103"/>
      <c r="W135" s="103"/>
      <c r="X135" s="103"/>
    </row>
    <row r="136" spans="1:24" ht="30.75" customHeight="1" x14ac:dyDescent="0.2">
      <c r="A136" s="509"/>
      <c r="B136" s="467"/>
      <c r="C136" s="467"/>
      <c r="D136" s="489"/>
      <c r="E136" s="479"/>
      <c r="F136" s="479"/>
      <c r="G136" s="114" t="s">
        <v>348</v>
      </c>
      <c r="H136" s="479"/>
      <c r="I136" s="500"/>
      <c r="J136" s="500"/>
      <c r="K136" s="500"/>
      <c r="L136" s="480"/>
      <c r="M136" s="110"/>
      <c r="N136" s="110"/>
      <c r="O136" s="110"/>
      <c r="P136" s="110"/>
      <c r="Q136" s="110"/>
      <c r="R136" s="110"/>
      <c r="S136" s="110"/>
      <c r="T136" s="110"/>
      <c r="U136" s="110"/>
      <c r="V136" s="103"/>
      <c r="W136" s="103"/>
      <c r="X136" s="103"/>
    </row>
    <row r="137" spans="1:24" ht="30.75" customHeight="1" x14ac:dyDescent="0.2">
      <c r="A137" s="509"/>
      <c r="B137" s="467"/>
      <c r="C137" s="467"/>
      <c r="D137" s="489"/>
      <c r="E137" s="479" t="s">
        <v>141</v>
      </c>
      <c r="F137" s="479" t="s">
        <v>366</v>
      </c>
      <c r="G137" s="479" t="s">
        <v>354</v>
      </c>
      <c r="H137" s="59" t="s">
        <v>80</v>
      </c>
      <c r="I137" s="500">
        <v>1</v>
      </c>
      <c r="J137" s="500">
        <v>3</v>
      </c>
      <c r="K137" s="500" t="s">
        <v>244</v>
      </c>
      <c r="L137" s="480" t="s">
        <v>382</v>
      </c>
      <c r="M137" s="110"/>
      <c r="N137" s="110"/>
      <c r="O137" s="110"/>
      <c r="P137" s="110"/>
      <c r="Q137" s="110"/>
      <c r="R137" s="110"/>
      <c r="S137" s="110"/>
      <c r="T137" s="110"/>
      <c r="U137" s="110"/>
      <c r="V137" s="103"/>
      <c r="W137" s="103"/>
      <c r="X137" s="103"/>
    </row>
    <row r="138" spans="1:24" ht="30.75" customHeight="1" x14ac:dyDescent="0.2">
      <c r="A138" s="509"/>
      <c r="B138" s="467"/>
      <c r="C138" s="467"/>
      <c r="D138" s="489"/>
      <c r="E138" s="479"/>
      <c r="F138" s="479"/>
      <c r="G138" s="479"/>
      <c r="H138" s="114" t="s">
        <v>137</v>
      </c>
      <c r="I138" s="500"/>
      <c r="J138" s="500"/>
      <c r="K138" s="500"/>
      <c r="L138" s="480"/>
      <c r="M138" s="110"/>
      <c r="N138" s="110"/>
      <c r="O138" s="110"/>
      <c r="P138" s="110"/>
      <c r="Q138" s="110"/>
      <c r="R138" s="110"/>
      <c r="S138" s="110"/>
      <c r="T138" s="110"/>
      <c r="U138" s="110"/>
      <c r="V138" s="103"/>
      <c r="W138" s="103"/>
      <c r="X138" s="103"/>
    </row>
    <row r="139" spans="1:24" ht="30.75" customHeight="1" x14ac:dyDescent="0.2">
      <c r="A139" s="509"/>
      <c r="B139" s="467"/>
      <c r="C139" s="467"/>
      <c r="D139" s="489"/>
      <c r="E139" s="479"/>
      <c r="F139" s="479"/>
      <c r="G139" s="479"/>
      <c r="H139" s="59" t="s">
        <v>376</v>
      </c>
      <c r="I139" s="500"/>
      <c r="J139" s="500"/>
      <c r="K139" s="500"/>
      <c r="L139" s="480"/>
      <c r="M139" s="110"/>
      <c r="N139" s="110"/>
      <c r="O139" s="110"/>
      <c r="P139" s="110"/>
      <c r="Q139" s="110"/>
      <c r="R139" s="110"/>
      <c r="S139" s="110"/>
      <c r="T139" s="110"/>
      <c r="U139" s="110"/>
      <c r="V139" s="103"/>
      <c r="W139" s="103"/>
      <c r="X139" s="103"/>
    </row>
    <row r="140" spans="1:24" ht="30.75" customHeight="1" x14ac:dyDescent="0.2">
      <c r="A140" s="509"/>
      <c r="B140" s="467"/>
      <c r="C140" s="467"/>
      <c r="D140" s="489"/>
      <c r="E140" s="479" t="s">
        <v>367</v>
      </c>
      <c r="F140" s="479" t="s">
        <v>368</v>
      </c>
      <c r="G140" s="114" t="s">
        <v>355</v>
      </c>
      <c r="H140" s="479" t="s">
        <v>377</v>
      </c>
      <c r="I140" s="500">
        <v>2</v>
      </c>
      <c r="J140" s="500">
        <v>3</v>
      </c>
      <c r="K140" s="500" t="s">
        <v>244</v>
      </c>
      <c r="L140" s="480" t="s">
        <v>383</v>
      </c>
      <c r="M140" s="110"/>
      <c r="N140" s="110"/>
      <c r="O140" s="110"/>
      <c r="P140" s="110"/>
      <c r="Q140" s="110"/>
      <c r="R140" s="110"/>
      <c r="S140" s="110"/>
      <c r="T140" s="110"/>
      <c r="U140" s="110"/>
      <c r="V140" s="103"/>
      <c r="W140" s="103"/>
      <c r="X140" s="103"/>
    </row>
    <row r="141" spans="1:24" ht="30.75" customHeight="1" x14ac:dyDescent="0.2">
      <c r="A141" s="509"/>
      <c r="B141" s="467"/>
      <c r="C141" s="467"/>
      <c r="D141" s="489"/>
      <c r="E141" s="479"/>
      <c r="F141" s="479"/>
      <c r="G141" s="114" t="s">
        <v>356</v>
      </c>
      <c r="H141" s="479"/>
      <c r="I141" s="500"/>
      <c r="J141" s="500"/>
      <c r="K141" s="500"/>
      <c r="L141" s="480"/>
      <c r="M141" s="110"/>
      <c r="N141" s="110"/>
      <c r="O141" s="110"/>
      <c r="P141" s="110"/>
      <c r="Q141" s="110"/>
      <c r="R141" s="110"/>
      <c r="S141" s="110"/>
      <c r="T141" s="110"/>
      <c r="U141" s="110"/>
      <c r="V141" s="103"/>
      <c r="W141" s="103"/>
      <c r="X141" s="103"/>
    </row>
    <row r="142" spans="1:24" ht="30.75" customHeight="1" x14ac:dyDescent="0.2">
      <c r="A142" s="509"/>
      <c r="B142" s="468"/>
      <c r="C142" s="468"/>
      <c r="D142" s="490"/>
      <c r="E142" s="479"/>
      <c r="F142" s="479"/>
      <c r="G142" s="120" t="s">
        <v>357</v>
      </c>
      <c r="H142" s="114" t="s">
        <v>334</v>
      </c>
      <c r="I142" s="500"/>
      <c r="J142" s="500"/>
      <c r="K142" s="500"/>
      <c r="L142" s="463"/>
      <c r="M142" s="110"/>
      <c r="N142" s="110"/>
      <c r="O142" s="110"/>
      <c r="P142" s="110"/>
      <c r="Q142" s="110"/>
      <c r="R142" s="110"/>
      <c r="S142" s="110"/>
      <c r="T142" s="110"/>
      <c r="U142" s="110"/>
      <c r="V142" s="103"/>
      <c r="W142" s="103"/>
      <c r="X142" s="103"/>
    </row>
    <row r="143" spans="1:24" ht="77.25" customHeight="1" x14ac:dyDescent="0.2">
      <c r="A143" s="71"/>
      <c r="B143" s="458" t="s">
        <v>443</v>
      </c>
      <c r="C143" s="458"/>
      <c r="D143" s="481"/>
      <c r="E143" s="538" t="s">
        <v>416</v>
      </c>
      <c r="F143" s="522" t="s">
        <v>417</v>
      </c>
      <c r="G143" s="138" t="s">
        <v>384</v>
      </c>
      <c r="H143" s="130" t="s">
        <v>450</v>
      </c>
      <c r="I143" s="500">
        <v>3</v>
      </c>
      <c r="J143" s="500">
        <v>3</v>
      </c>
      <c r="K143" s="501" t="s">
        <v>133</v>
      </c>
      <c r="L143" s="115" t="s">
        <v>467</v>
      </c>
      <c r="M143" s="110"/>
      <c r="N143" s="110"/>
      <c r="O143" s="110"/>
      <c r="P143" s="110"/>
      <c r="Q143" s="110"/>
      <c r="R143" s="110"/>
      <c r="S143" s="110"/>
      <c r="T143" s="110"/>
      <c r="U143" s="110"/>
      <c r="V143" s="103"/>
      <c r="W143" s="103"/>
      <c r="X143" s="103"/>
    </row>
    <row r="144" spans="1:24" ht="35.25" customHeight="1" x14ac:dyDescent="0.2">
      <c r="A144" s="71"/>
      <c r="B144" s="458"/>
      <c r="C144" s="458"/>
      <c r="D144" s="481"/>
      <c r="E144" s="538"/>
      <c r="F144" s="522"/>
      <c r="G144" s="138" t="s">
        <v>385</v>
      </c>
      <c r="H144" s="130" t="s">
        <v>451</v>
      </c>
      <c r="I144" s="500"/>
      <c r="J144" s="500"/>
      <c r="K144" s="501"/>
      <c r="L144" s="115" t="s">
        <v>468</v>
      </c>
      <c r="M144" s="110"/>
      <c r="N144" s="110"/>
      <c r="O144" s="110"/>
      <c r="P144" s="110"/>
      <c r="Q144" s="110"/>
      <c r="R144" s="110"/>
      <c r="S144" s="110"/>
      <c r="T144" s="110"/>
      <c r="U144" s="110"/>
      <c r="V144" s="103"/>
      <c r="W144" s="103"/>
      <c r="X144" s="103"/>
    </row>
    <row r="145" spans="1:24" ht="33" customHeight="1" x14ac:dyDescent="0.2">
      <c r="A145" s="71"/>
      <c r="B145" s="458"/>
      <c r="C145" s="458"/>
      <c r="D145" s="481"/>
      <c r="E145" s="538"/>
      <c r="F145" s="522"/>
      <c r="G145" s="125" t="s">
        <v>386</v>
      </c>
      <c r="H145" s="130" t="s">
        <v>287</v>
      </c>
      <c r="I145" s="500"/>
      <c r="J145" s="500"/>
      <c r="K145" s="501"/>
      <c r="L145" s="115" t="s">
        <v>469</v>
      </c>
      <c r="M145" s="110"/>
      <c r="N145" s="110"/>
      <c r="O145" s="110"/>
      <c r="P145" s="110"/>
      <c r="Q145" s="110"/>
      <c r="R145" s="110"/>
      <c r="S145" s="110"/>
      <c r="T145" s="110"/>
      <c r="U145" s="110"/>
      <c r="V145" s="103"/>
      <c r="W145" s="103"/>
      <c r="X145" s="103"/>
    </row>
    <row r="146" spans="1:24" ht="35.25" customHeight="1" x14ac:dyDescent="0.2">
      <c r="A146" s="71"/>
      <c r="B146" s="458"/>
      <c r="C146" s="458"/>
      <c r="D146" s="481"/>
      <c r="E146" s="539" t="s">
        <v>418</v>
      </c>
      <c r="F146" s="492" t="s">
        <v>419</v>
      </c>
      <c r="G146" s="528" t="s">
        <v>387</v>
      </c>
      <c r="H146" s="130" t="s">
        <v>450</v>
      </c>
      <c r="I146" s="494">
        <v>3</v>
      </c>
      <c r="J146" s="494">
        <v>3</v>
      </c>
      <c r="K146" s="495" t="s">
        <v>133</v>
      </c>
      <c r="L146" s="496" t="s">
        <v>470</v>
      </c>
      <c r="M146" s="110"/>
      <c r="N146" s="110"/>
      <c r="O146" s="110"/>
      <c r="P146" s="110"/>
      <c r="Q146" s="110"/>
      <c r="R146" s="110"/>
      <c r="S146" s="110"/>
      <c r="T146" s="110"/>
      <c r="U146" s="110"/>
      <c r="V146" s="103"/>
      <c r="W146" s="103"/>
      <c r="X146" s="103"/>
    </row>
    <row r="147" spans="1:24" ht="35.25" customHeight="1" x14ac:dyDescent="0.2">
      <c r="A147" s="71"/>
      <c r="B147" s="458"/>
      <c r="C147" s="458"/>
      <c r="D147" s="481"/>
      <c r="E147" s="539"/>
      <c r="F147" s="492"/>
      <c r="G147" s="528"/>
      <c r="H147" s="130" t="s">
        <v>451</v>
      </c>
      <c r="I147" s="494"/>
      <c r="J147" s="494"/>
      <c r="K147" s="495"/>
      <c r="L147" s="496"/>
      <c r="M147" s="110"/>
      <c r="N147" s="110"/>
      <c r="O147" s="110"/>
      <c r="P147" s="110"/>
      <c r="Q147" s="110"/>
      <c r="R147" s="110"/>
      <c r="S147" s="110"/>
      <c r="T147" s="110"/>
      <c r="U147" s="110"/>
      <c r="V147" s="103"/>
      <c r="W147" s="103"/>
      <c r="X147" s="103"/>
    </row>
    <row r="148" spans="1:24" ht="35.25" customHeight="1" x14ac:dyDescent="0.2">
      <c r="A148" s="71"/>
      <c r="B148" s="458"/>
      <c r="C148" s="458"/>
      <c r="D148" s="481"/>
      <c r="E148" s="539"/>
      <c r="F148" s="492"/>
      <c r="G148" s="138" t="s">
        <v>388</v>
      </c>
      <c r="H148" s="130" t="s">
        <v>287</v>
      </c>
      <c r="I148" s="494"/>
      <c r="J148" s="494"/>
      <c r="K148" s="495"/>
      <c r="L148" s="496"/>
      <c r="M148" s="110"/>
      <c r="N148" s="110"/>
      <c r="O148" s="110"/>
      <c r="P148" s="110"/>
      <c r="Q148" s="110"/>
      <c r="R148" s="110"/>
      <c r="S148" s="110"/>
      <c r="T148" s="110"/>
      <c r="U148" s="110"/>
      <c r="V148" s="103"/>
      <c r="W148" s="103"/>
      <c r="X148" s="103"/>
    </row>
    <row r="149" spans="1:24" ht="35.25" customHeight="1" x14ac:dyDescent="0.2">
      <c r="A149" s="71"/>
      <c r="B149" s="458" t="s">
        <v>444</v>
      </c>
      <c r="C149" s="458"/>
      <c r="D149" s="481"/>
      <c r="E149" s="491" t="s">
        <v>420</v>
      </c>
      <c r="F149" s="492" t="s">
        <v>421</v>
      </c>
      <c r="G149" s="138" t="s">
        <v>155</v>
      </c>
      <c r="H149" s="502" t="s">
        <v>452</v>
      </c>
      <c r="I149" s="494">
        <v>3</v>
      </c>
      <c r="J149" s="494">
        <v>2</v>
      </c>
      <c r="K149" s="495" t="s">
        <v>244</v>
      </c>
      <c r="L149" s="131" t="s">
        <v>471</v>
      </c>
      <c r="M149" s="110"/>
      <c r="N149" s="110"/>
      <c r="O149" s="110"/>
      <c r="P149" s="110"/>
      <c r="Q149" s="110"/>
      <c r="R149" s="110"/>
      <c r="S149" s="110"/>
      <c r="T149" s="110"/>
      <c r="U149" s="110"/>
      <c r="V149" s="103"/>
      <c r="W149" s="103"/>
      <c r="X149" s="103"/>
    </row>
    <row r="150" spans="1:24" ht="35.25" customHeight="1" x14ac:dyDescent="0.2">
      <c r="A150" s="71"/>
      <c r="B150" s="458"/>
      <c r="C150" s="458"/>
      <c r="D150" s="481"/>
      <c r="E150" s="491"/>
      <c r="F150" s="492"/>
      <c r="G150" s="138" t="s">
        <v>389</v>
      </c>
      <c r="H150" s="502"/>
      <c r="I150" s="494"/>
      <c r="J150" s="494"/>
      <c r="K150" s="495"/>
      <c r="L150" s="131" t="s">
        <v>472</v>
      </c>
      <c r="M150" s="110"/>
      <c r="N150" s="110"/>
      <c r="O150" s="110"/>
      <c r="P150" s="110"/>
      <c r="Q150" s="110"/>
      <c r="R150" s="110"/>
      <c r="S150" s="110"/>
      <c r="T150" s="110"/>
      <c r="U150" s="110"/>
      <c r="V150" s="103"/>
      <c r="W150" s="103"/>
      <c r="X150" s="103"/>
    </row>
    <row r="151" spans="1:24" ht="35.25" customHeight="1" x14ac:dyDescent="0.2">
      <c r="A151" s="71"/>
      <c r="B151" s="458"/>
      <c r="C151" s="458"/>
      <c r="D151" s="481"/>
      <c r="E151" s="491"/>
      <c r="F151" s="492"/>
      <c r="G151" s="138" t="s">
        <v>390</v>
      </c>
      <c r="H151" s="502"/>
      <c r="I151" s="494"/>
      <c r="J151" s="494"/>
      <c r="K151" s="495"/>
      <c r="L151" s="131" t="s">
        <v>473</v>
      </c>
      <c r="M151" s="110"/>
      <c r="N151" s="110"/>
      <c r="O151" s="110"/>
      <c r="P151" s="110"/>
      <c r="Q151" s="110"/>
      <c r="R151" s="110"/>
      <c r="S151" s="110"/>
      <c r="T151" s="110"/>
      <c r="U151" s="110"/>
      <c r="V151" s="103"/>
      <c r="W151" s="103"/>
      <c r="X151" s="103"/>
    </row>
    <row r="152" spans="1:24" ht="131.25" customHeight="1" x14ac:dyDescent="0.2">
      <c r="A152" s="71"/>
      <c r="B152" s="458" t="s">
        <v>445</v>
      </c>
      <c r="C152" s="458"/>
      <c r="D152" s="481"/>
      <c r="E152" s="135" t="s">
        <v>422</v>
      </c>
      <c r="F152" s="124" t="s">
        <v>423</v>
      </c>
      <c r="G152" s="138" t="s">
        <v>391</v>
      </c>
      <c r="H152" s="130" t="s">
        <v>453</v>
      </c>
      <c r="I152" s="126">
        <v>3</v>
      </c>
      <c r="J152" s="126">
        <v>4</v>
      </c>
      <c r="K152" s="127" t="s">
        <v>146</v>
      </c>
      <c r="L152" s="131" t="s">
        <v>474</v>
      </c>
      <c r="M152" s="110">
        <v>15</v>
      </c>
      <c r="N152" s="110">
        <v>15</v>
      </c>
      <c r="O152" s="110">
        <v>30</v>
      </c>
      <c r="P152" s="110">
        <v>25</v>
      </c>
      <c r="Q152" s="110">
        <v>15</v>
      </c>
      <c r="R152" s="110">
        <f>SUM(M152:Q152)</f>
        <v>100</v>
      </c>
      <c r="S152" s="110">
        <v>1</v>
      </c>
      <c r="T152" s="110">
        <v>4</v>
      </c>
      <c r="U152" s="110" t="s">
        <v>133</v>
      </c>
      <c r="V152" s="103" t="s">
        <v>606</v>
      </c>
      <c r="W152" s="103" t="s">
        <v>604</v>
      </c>
      <c r="X152" s="103" t="s">
        <v>605</v>
      </c>
    </row>
    <row r="153" spans="1:24" ht="162.75" customHeight="1" x14ac:dyDescent="0.2">
      <c r="A153" s="71"/>
      <c r="B153" s="458"/>
      <c r="C153" s="458"/>
      <c r="D153" s="481"/>
      <c r="E153" s="135" t="s">
        <v>607</v>
      </c>
      <c r="F153" s="124" t="s">
        <v>608</v>
      </c>
      <c r="G153" s="138" t="s">
        <v>610</v>
      </c>
      <c r="H153" s="130" t="s">
        <v>609</v>
      </c>
      <c r="I153" s="126">
        <v>3</v>
      </c>
      <c r="J153" s="126">
        <v>2</v>
      </c>
      <c r="K153" s="127" t="s">
        <v>244</v>
      </c>
      <c r="L153" s="131" t="s">
        <v>611</v>
      </c>
      <c r="M153" s="110">
        <v>15</v>
      </c>
      <c r="N153" s="110">
        <v>0</v>
      </c>
      <c r="O153" s="110">
        <v>30</v>
      </c>
      <c r="P153" s="110">
        <v>25</v>
      </c>
      <c r="Q153" s="110">
        <v>15</v>
      </c>
      <c r="R153" s="110">
        <f>SUM(M153:Q153)</f>
        <v>85</v>
      </c>
      <c r="S153" s="110">
        <v>1</v>
      </c>
      <c r="T153" s="110">
        <v>2</v>
      </c>
      <c r="U153" s="110" t="s">
        <v>616</v>
      </c>
      <c r="V153" s="103" t="s">
        <v>612</v>
      </c>
      <c r="W153" s="103" t="s">
        <v>613</v>
      </c>
      <c r="X153" s="103" t="s">
        <v>614</v>
      </c>
    </row>
    <row r="154" spans="1:24" ht="45" customHeight="1" x14ac:dyDescent="0.2">
      <c r="A154" s="71"/>
      <c r="B154" s="458"/>
      <c r="C154" s="458"/>
      <c r="D154" s="481"/>
      <c r="E154" s="491" t="s">
        <v>424</v>
      </c>
      <c r="F154" s="492" t="s">
        <v>425</v>
      </c>
      <c r="G154" s="138" t="s">
        <v>392</v>
      </c>
      <c r="H154" s="502" t="s">
        <v>454</v>
      </c>
      <c r="I154" s="494">
        <v>3</v>
      </c>
      <c r="J154" s="494">
        <v>1</v>
      </c>
      <c r="K154" s="495" t="s">
        <v>71</v>
      </c>
      <c r="L154" s="496" t="s">
        <v>615</v>
      </c>
      <c r="M154" s="473">
        <v>15</v>
      </c>
      <c r="N154" s="473">
        <v>0</v>
      </c>
      <c r="O154" s="473">
        <v>30</v>
      </c>
      <c r="P154" s="473">
        <v>25</v>
      </c>
      <c r="Q154" s="473">
        <v>15</v>
      </c>
      <c r="R154" s="473">
        <f>SUM(M154:Q154)</f>
        <v>85</v>
      </c>
      <c r="S154" s="473">
        <v>1</v>
      </c>
      <c r="T154" s="473">
        <v>1</v>
      </c>
      <c r="U154" s="495" t="s">
        <v>71</v>
      </c>
      <c r="V154" s="466" t="s">
        <v>617</v>
      </c>
      <c r="W154" s="466" t="s">
        <v>613</v>
      </c>
      <c r="X154" s="466" t="s">
        <v>614</v>
      </c>
    </row>
    <row r="155" spans="1:24" ht="74.25" customHeight="1" x14ac:dyDescent="0.2">
      <c r="A155" s="71"/>
      <c r="B155" s="458"/>
      <c r="C155" s="458"/>
      <c r="D155" s="481"/>
      <c r="E155" s="491"/>
      <c r="F155" s="492"/>
      <c r="G155" s="138" t="s">
        <v>393</v>
      </c>
      <c r="H155" s="502"/>
      <c r="I155" s="494"/>
      <c r="J155" s="494"/>
      <c r="K155" s="495"/>
      <c r="L155" s="496"/>
      <c r="M155" s="475"/>
      <c r="N155" s="475"/>
      <c r="O155" s="475"/>
      <c r="P155" s="475"/>
      <c r="Q155" s="475"/>
      <c r="R155" s="475"/>
      <c r="S155" s="475"/>
      <c r="T155" s="475"/>
      <c r="U155" s="495"/>
      <c r="V155" s="468"/>
      <c r="W155" s="468"/>
      <c r="X155" s="468"/>
    </row>
    <row r="156" spans="1:24" ht="35.25" customHeight="1" x14ac:dyDescent="0.2">
      <c r="A156" s="71"/>
      <c r="B156" s="458"/>
      <c r="C156" s="458"/>
      <c r="D156" s="481"/>
      <c r="E156" s="491" t="s">
        <v>426</v>
      </c>
      <c r="F156" s="492" t="s">
        <v>427</v>
      </c>
      <c r="G156" s="138" t="s">
        <v>394</v>
      </c>
      <c r="H156" s="502" t="s">
        <v>455</v>
      </c>
      <c r="I156" s="494">
        <v>2</v>
      </c>
      <c r="J156" s="494">
        <v>1</v>
      </c>
      <c r="K156" s="495" t="s">
        <v>71</v>
      </c>
      <c r="L156" s="496" t="s">
        <v>475</v>
      </c>
      <c r="M156" s="473">
        <v>15</v>
      </c>
      <c r="N156" s="473">
        <v>15</v>
      </c>
      <c r="O156" s="473">
        <v>30</v>
      </c>
      <c r="P156" s="473">
        <v>25</v>
      </c>
      <c r="Q156" s="473">
        <v>15</v>
      </c>
      <c r="R156" s="473">
        <f>SUM(M156:Q156)</f>
        <v>100</v>
      </c>
      <c r="S156" s="473">
        <v>1</v>
      </c>
      <c r="T156" s="473">
        <v>1</v>
      </c>
      <c r="U156" s="495" t="s">
        <v>71</v>
      </c>
      <c r="V156" s="466" t="s">
        <v>618</v>
      </c>
      <c r="W156" s="466" t="s">
        <v>613</v>
      </c>
      <c r="X156" s="466" t="s">
        <v>619</v>
      </c>
    </row>
    <row r="157" spans="1:24" ht="35.25" customHeight="1" x14ac:dyDescent="0.2">
      <c r="A157" s="71"/>
      <c r="B157" s="458"/>
      <c r="C157" s="458"/>
      <c r="D157" s="481"/>
      <c r="E157" s="491"/>
      <c r="F157" s="492"/>
      <c r="G157" s="138" t="s">
        <v>395</v>
      </c>
      <c r="H157" s="502"/>
      <c r="I157" s="494"/>
      <c r="J157" s="494"/>
      <c r="K157" s="495"/>
      <c r="L157" s="496"/>
      <c r="M157" s="475"/>
      <c r="N157" s="475"/>
      <c r="O157" s="475"/>
      <c r="P157" s="475"/>
      <c r="Q157" s="475"/>
      <c r="R157" s="475"/>
      <c r="S157" s="475"/>
      <c r="T157" s="475"/>
      <c r="U157" s="495"/>
      <c r="V157" s="468"/>
      <c r="W157" s="468"/>
      <c r="X157" s="468"/>
    </row>
    <row r="158" spans="1:24" ht="35.25" customHeight="1" x14ac:dyDescent="0.2">
      <c r="A158" s="71"/>
      <c r="B158" s="458"/>
      <c r="C158" s="458"/>
      <c r="D158" s="481"/>
      <c r="E158" s="491" t="s">
        <v>620</v>
      </c>
      <c r="F158" s="492" t="s">
        <v>621</v>
      </c>
      <c r="G158" s="138" t="s">
        <v>396</v>
      </c>
      <c r="H158" s="502" t="s">
        <v>456</v>
      </c>
      <c r="I158" s="494">
        <v>3</v>
      </c>
      <c r="J158" s="494">
        <v>2</v>
      </c>
      <c r="K158" s="495" t="s">
        <v>622</v>
      </c>
      <c r="L158" s="496" t="s">
        <v>623</v>
      </c>
      <c r="M158" s="473">
        <v>15</v>
      </c>
      <c r="N158" s="473">
        <v>15</v>
      </c>
      <c r="O158" s="473">
        <v>30</v>
      </c>
      <c r="P158" s="473">
        <v>25</v>
      </c>
      <c r="Q158" s="473">
        <v>15</v>
      </c>
      <c r="R158" s="473">
        <f>SUM(M158:Q158)</f>
        <v>100</v>
      </c>
      <c r="S158" s="473">
        <v>1</v>
      </c>
      <c r="T158" s="473">
        <v>2</v>
      </c>
      <c r="U158" s="495" t="s">
        <v>71</v>
      </c>
      <c r="V158" s="466" t="s">
        <v>624</v>
      </c>
      <c r="W158" s="466" t="s">
        <v>625</v>
      </c>
      <c r="X158" s="466" t="s">
        <v>626</v>
      </c>
    </row>
    <row r="159" spans="1:24" ht="99.75" customHeight="1" x14ac:dyDescent="0.2">
      <c r="A159" s="71"/>
      <c r="B159" s="458"/>
      <c r="C159" s="458"/>
      <c r="D159" s="481"/>
      <c r="E159" s="491"/>
      <c r="F159" s="492"/>
      <c r="G159" s="138" t="s">
        <v>397</v>
      </c>
      <c r="H159" s="502"/>
      <c r="I159" s="494"/>
      <c r="J159" s="494"/>
      <c r="K159" s="495"/>
      <c r="L159" s="496"/>
      <c r="M159" s="475"/>
      <c r="N159" s="475"/>
      <c r="O159" s="475"/>
      <c r="P159" s="475"/>
      <c r="Q159" s="475"/>
      <c r="R159" s="475"/>
      <c r="S159" s="475"/>
      <c r="T159" s="475"/>
      <c r="U159" s="495"/>
      <c r="V159" s="468"/>
      <c r="W159" s="468"/>
      <c r="X159" s="468"/>
    </row>
    <row r="160" spans="1:24" ht="82.5" customHeight="1" x14ac:dyDescent="0.2">
      <c r="A160" s="71"/>
      <c r="B160" s="458"/>
      <c r="C160" s="458"/>
      <c r="D160" s="481"/>
      <c r="E160" s="135" t="s">
        <v>428</v>
      </c>
      <c r="F160" s="124" t="s">
        <v>429</v>
      </c>
      <c r="G160" s="138" t="s">
        <v>398</v>
      </c>
      <c r="H160" s="130" t="s">
        <v>457</v>
      </c>
      <c r="I160" s="126">
        <v>3</v>
      </c>
      <c r="J160" s="126">
        <v>2</v>
      </c>
      <c r="K160" s="127" t="s">
        <v>244</v>
      </c>
      <c r="L160" s="131" t="s">
        <v>476</v>
      </c>
      <c r="M160" s="110">
        <v>15</v>
      </c>
      <c r="N160" s="110">
        <v>0</v>
      </c>
      <c r="O160" s="110">
        <v>30</v>
      </c>
      <c r="P160" s="110">
        <v>25</v>
      </c>
      <c r="Q160" s="110">
        <v>15</v>
      </c>
      <c r="R160" s="110">
        <f>SUM(M160:Q160)</f>
        <v>85</v>
      </c>
      <c r="S160" s="110">
        <v>1</v>
      </c>
      <c r="T160" s="110">
        <v>2</v>
      </c>
      <c r="U160" s="126" t="s">
        <v>71</v>
      </c>
      <c r="V160" s="103" t="s">
        <v>627</v>
      </c>
      <c r="W160" s="103"/>
      <c r="X160" s="103"/>
    </row>
    <row r="161" spans="1:24" ht="54" customHeight="1" x14ac:dyDescent="0.2">
      <c r="A161" s="71"/>
      <c r="B161" s="458" t="s">
        <v>446</v>
      </c>
      <c r="C161" s="458"/>
      <c r="D161" s="481"/>
      <c r="E161" s="491" t="s">
        <v>430</v>
      </c>
      <c r="F161" s="492" t="s">
        <v>433</v>
      </c>
      <c r="G161" s="138" t="s">
        <v>399</v>
      </c>
      <c r="H161" s="502" t="s">
        <v>458</v>
      </c>
      <c r="I161" s="494">
        <v>3</v>
      </c>
      <c r="J161" s="494">
        <v>2</v>
      </c>
      <c r="K161" s="495" t="s">
        <v>244</v>
      </c>
      <c r="L161" s="131" t="s">
        <v>477</v>
      </c>
      <c r="M161" s="110"/>
      <c r="N161" s="110"/>
      <c r="O161" s="110"/>
      <c r="P161" s="110"/>
      <c r="Q161" s="110"/>
      <c r="R161" s="110"/>
      <c r="S161" s="96"/>
      <c r="T161" s="96"/>
      <c r="U161" s="97"/>
      <c r="V161" s="103"/>
      <c r="W161" s="103"/>
      <c r="X161" s="103"/>
    </row>
    <row r="162" spans="1:24" ht="53.25" customHeight="1" x14ac:dyDescent="0.2">
      <c r="A162" s="71"/>
      <c r="B162" s="458"/>
      <c r="C162" s="458"/>
      <c r="D162" s="481"/>
      <c r="E162" s="491"/>
      <c r="F162" s="492"/>
      <c r="G162" s="138" t="s">
        <v>400</v>
      </c>
      <c r="H162" s="502"/>
      <c r="I162" s="494"/>
      <c r="J162" s="494"/>
      <c r="K162" s="495"/>
      <c r="L162" s="131" t="s">
        <v>478</v>
      </c>
      <c r="M162" s="110"/>
      <c r="N162" s="110"/>
      <c r="O162" s="110"/>
      <c r="P162" s="110"/>
      <c r="Q162" s="110"/>
      <c r="R162" s="110"/>
      <c r="S162" s="110"/>
      <c r="T162" s="110"/>
      <c r="U162" s="110"/>
      <c r="V162" s="103"/>
      <c r="W162" s="103"/>
      <c r="X162" s="103"/>
    </row>
    <row r="163" spans="1:24" ht="54.75" customHeight="1" x14ac:dyDescent="0.2">
      <c r="A163" s="71"/>
      <c r="B163" s="458"/>
      <c r="C163" s="458"/>
      <c r="D163" s="481"/>
      <c r="E163" s="491" t="s">
        <v>431</v>
      </c>
      <c r="F163" s="492" t="s">
        <v>434</v>
      </c>
      <c r="G163" s="138" t="s">
        <v>401</v>
      </c>
      <c r="H163" s="502" t="s">
        <v>458</v>
      </c>
      <c r="I163" s="494">
        <v>3</v>
      </c>
      <c r="J163" s="494">
        <v>2</v>
      </c>
      <c r="K163" s="495" t="s">
        <v>244</v>
      </c>
      <c r="L163" s="131" t="s">
        <v>479</v>
      </c>
      <c r="M163" s="110"/>
      <c r="N163" s="110"/>
      <c r="O163" s="110"/>
      <c r="P163" s="110"/>
      <c r="Q163" s="110"/>
      <c r="R163" s="110"/>
      <c r="S163" s="110"/>
      <c r="T163" s="110"/>
      <c r="U163" s="110"/>
      <c r="V163" s="103"/>
      <c r="W163" s="103"/>
      <c r="X163" s="103"/>
    </row>
    <row r="164" spans="1:24" ht="54.75" customHeight="1" x14ac:dyDescent="0.2">
      <c r="A164" s="71"/>
      <c r="B164" s="458"/>
      <c r="C164" s="458"/>
      <c r="D164" s="481"/>
      <c r="E164" s="491"/>
      <c r="F164" s="492"/>
      <c r="G164" s="138" t="s">
        <v>402</v>
      </c>
      <c r="H164" s="502"/>
      <c r="I164" s="494"/>
      <c r="J164" s="494"/>
      <c r="K164" s="495"/>
      <c r="L164" s="131" t="s">
        <v>480</v>
      </c>
      <c r="M164" s="110"/>
      <c r="N164" s="110"/>
      <c r="O164" s="110"/>
      <c r="P164" s="110"/>
      <c r="Q164" s="110"/>
      <c r="R164" s="110"/>
      <c r="S164" s="110"/>
      <c r="T164" s="110"/>
      <c r="U164" s="110"/>
      <c r="V164" s="103"/>
      <c r="W164" s="103"/>
      <c r="X164" s="103"/>
    </row>
    <row r="165" spans="1:24" ht="54.75" customHeight="1" x14ac:dyDescent="0.2">
      <c r="A165" s="71"/>
      <c r="B165" s="458"/>
      <c r="C165" s="458"/>
      <c r="D165" s="481"/>
      <c r="E165" s="491" t="s">
        <v>432</v>
      </c>
      <c r="F165" s="492" t="s">
        <v>435</v>
      </c>
      <c r="G165" s="138" t="s">
        <v>403</v>
      </c>
      <c r="H165" s="502" t="s">
        <v>458</v>
      </c>
      <c r="I165" s="494">
        <v>3</v>
      </c>
      <c r="J165" s="494">
        <v>3</v>
      </c>
      <c r="K165" s="495" t="s">
        <v>133</v>
      </c>
      <c r="L165" s="131" t="s">
        <v>481</v>
      </c>
      <c r="M165" s="110"/>
      <c r="N165" s="110"/>
      <c r="O165" s="110"/>
      <c r="P165" s="110"/>
      <c r="Q165" s="110"/>
      <c r="R165" s="110"/>
      <c r="S165" s="110"/>
      <c r="T165" s="110"/>
      <c r="U165" s="110"/>
      <c r="V165" s="103"/>
      <c r="W165" s="103"/>
      <c r="X165" s="103"/>
    </row>
    <row r="166" spans="1:24" ht="54.75" customHeight="1" x14ac:dyDescent="0.2">
      <c r="A166" s="71"/>
      <c r="B166" s="458"/>
      <c r="C166" s="458"/>
      <c r="D166" s="481"/>
      <c r="E166" s="491"/>
      <c r="F166" s="492"/>
      <c r="G166" s="138" t="s">
        <v>404</v>
      </c>
      <c r="H166" s="502"/>
      <c r="I166" s="494"/>
      <c r="J166" s="494"/>
      <c r="K166" s="495"/>
      <c r="L166" s="131" t="s">
        <v>482</v>
      </c>
      <c r="M166" s="110"/>
      <c r="N166" s="110"/>
      <c r="O166" s="110"/>
      <c r="P166" s="110"/>
      <c r="Q166" s="110"/>
      <c r="R166" s="110"/>
      <c r="S166" s="110"/>
      <c r="T166" s="110"/>
      <c r="U166" s="110"/>
      <c r="V166" s="103"/>
      <c r="W166" s="103"/>
      <c r="X166" s="103"/>
    </row>
    <row r="167" spans="1:24" ht="56.25" customHeight="1" x14ac:dyDescent="0.2">
      <c r="A167" s="71"/>
      <c r="B167" s="103" t="s">
        <v>447</v>
      </c>
      <c r="C167" s="541" t="s">
        <v>644</v>
      </c>
      <c r="D167" s="116"/>
      <c r="E167" s="68" t="s">
        <v>436</v>
      </c>
      <c r="F167" s="69" t="s">
        <v>437</v>
      </c>
      <c r="G167" s="138" t="s">
        <v>405</v>
      </c>
      <c r="H167" s="130" t="s">
        <v>459</v>
      </c>
      <c r="I167" s="44">
        <v>2</v>
      </c>
      <c r="J167" s="44">
        <v>3</v>
      </c>
      <c r="K167" s="45" t="s">
        <v>133</v>
      </c>
      <c r="L167" s="131" t="s">
        <v>483</v>
      </c>
      <c r="M167" s="110"/>
      <c r="N167" s="110"/>
      <c r="O167" s="110"/>
      <c r="P167" s="110"/>
      <c r="Q167" s="110"/>
      <c r="R167" s="110"/>
      <c r="S167" s="110"/>
      <c r="T167" s="110"/>
      <c r="U167" s="110"/>
      <c r="V167" s="103"/>
      <c r="W167" s="103"/>
      <c r="X167" s="103"/>
    </row>
    <row r="168" spans="1:24" ht="49.5" customHeight="1" x14ac:dyDescent="0.2">
      <c r="A168" s="71"/>
      <c r="B168" s="458" t="s">
        <v>448</v>
      </c>
      <c r="C168" s="542"/>
      <c r="D168" s="481"/>
      <c r="E168" s="491" t="s">
        <v>438</v>
      </c>
      <c r="F168" s="492" t="s">
        <v>439</v>
      </c>
      <c r="G168" s="138" t="s">
        <v>406</v>
      </c>
      <c r="H168" s="502" t="s">
        <v>460</v>
      </c>
      <c r="I168" s="494">
        <v>3</v>
      </c>
      <c r="J168" s="494">
        <v>3</v>
      </c>
      <c r="K168" s="495" t="s">
        <v>133</v>
      </c>
      <c r="L168" s="131" t="s">
        <v>484</v>
      </c>
      <c r="M168" s="110"/>
      <c r="N168" s="110"/>
      <c r="O168" s="110"/>
      <c r="P168" s="110"/>
      <c r="Q168" s="110"/>
      <c r="R168" s="110"/>
      <c r="S168" s="110"/>
      <c r="T168" s="110"/>
      <c r="U168" s="110"/>
      <c r="V168" s="103"/>
      <c r="W168" s="103"/>
      <c r="X168" s="103"/>
    </row>
    <row r="169" spans="1:24" ht="55.5" customHeight="1" x14ac:dyDescent="0.2">
      <c r="A169" s="71"/>
      <c r="B169" s="458"/>
      <c r="C169" s="543"/>
      <c r="D169" s="481"/>
      <c r="E169" s="491"/>
      <c r="F169" s="492"/>
      <c r="G169" s="138" t="s">
        <v>407</v>
      </c>
      <c r="H169" s="502"/>
      <c r="I169" s="494"/>
      <c r="J169" s="494"/>
      <c r="K169" s="495"/>
      <c r="L169" s="131" t="s">
        <v>485</v>
      </c>
      <c r="M169" s="110"/>
      <c r="N169" s="110"/>
      <c r="O169" s="110"/>
      <c r="P169" s="110"/>
      <c r="Q169" s="110"/>
      <c r="R169" s="110"/>
      <c r="S169" s="110"/>
      <c r="T169" s="110"/>
      <c r="U169" s="110"/>
      <c r="V169" s="103"/>
      <c r="W169" s="103"/>
      <c r="X169" s="103"/>
    </row>
    <row r="170" spans="1:24" ht="36" x14ac:dyDescent="0.2">
      <c r="A170" s="72" t="s">
        <v>491</v>
      </c>
      <c r="B170" s="458" t="s">
        <v>534</v>
      </c>
      <c r="C170" s="458"/>
      <c r="D170" s="481"/>
      <c r="E170" s="491" t="s">
        <v>430</v>
      </c>
      <c r="F170" s="492" t="s">
        <v>513</v>
      </c>
      <c r="G170" s="135" t="s">
        <v>492</v>
      </c>
      <c r="H170" s="491" t="s">
        <v>526</v>
      </c>
      <c r="I170" s="496">
        <v>1</v>
      </c>
      <c r="J170" s="496">
        <v>3</v>
      </c>
      <c r="K170" s="540" t="s">
        <v>244</v>
      </c>
      <c r="L170" s="144" t="s">
        <v>538</v>
      </c>
      <c r="M170" s="110"/>
      <c r="N170" s="110"/>
      <c r="O170" s="110"/>
      <c r="P170" s="110"/>
      <c r="Q170" s="110"/>
      <c r="R170" s="110"/>
      <c r="S170" s="110"/>
      <c r="T170" s="110"/>
      <c r="U170" s="110"/>
      <c r="V170" s="103"/>
      <c r="W170" s="103"/>
      <c r="X170" s="103"/>
    </row>
    <row r="171" spans="1:24" ht="24" x14ac:dyDescent="0.2">
      <c r="A171" s="73"/>
      <c r="B171" s="458"/>
      <c r="C171" s="458"/>
      <c r="D171" s="481"/>
      <c r="E171" s="491"/>
      <c r="F171" s="492"/>
      <c r="G171" s="135" t="s">
        <v>493</v>
      </c>
      <c r="H171" s="491"/>
      <c r="I171" s="496"/>
      <c r="J171" s="496"/>
      <c r="K171" s="540"/>
      <c r="L171" s="544" t="s">
        <v>539</v>
      </c>
      <c r="M171" s="110"/>
      <c r="N171" s="110"/>
      <c r="O171" s="110"/>
      <c r="P171" s="110"/>
      <c r="Q171" s="110"/>
      <c r="R171" s="110"/>
      <c r="S171" s="110"/>
      <c r="T171" s="110"/>
      <c r="U171" s="110"/>
      <c r="V171" s="103"/>
      <c r="W171" s="103"/>
      <c r="X171" s="103"/>
    </row>
    <row r="172" spans="1:24" ht="36" x14ac:dyDescent="0.2">
      <c r="A172" s="73"/>
      <c r="B172" s="458"/>
      <c r="C172" s="458"/>
      <c r="D172" s="481"/>
      <c r="E172" s="491"/>
      <c r="F172" s="492"/>
      <c r="G172" s="135" t="s">
        <v>494</v>
      </c>
      <c r="H172" s="491"/>
      <c r="I172" s="496"/>
      <c r="J172" s="496"/>
      <c r="K172" s="540"/>
      <c r="L172" s="544"/>
      <c r="M172" s="110"/>
      <c r="N172" s="110"/>
      <c r="O172" s="110"/>
      <c r="P172" s="110"/>
      <c r="Q172" s="110"/>
      <c r="R172" s="110"/>
      <c r="S172" s="110"/>
      <c r="T172" s="110"/>
      <c r="U172" s="110"/>
      <c r="V172" s="103"/>
      <c r="W172" s="103"/>
      <c r="X172" s="103"/>
    </row>
    <row r="173" spans="1:24" ht="34.5" customHeight="1" x14ac:dyDescent="0.2">
      <c r="A173" s="73"/>
      <c r="B173" s="458"/>
      <c r="C173" s="458"/>
      <c r="D173" s="481"/>
      <c r="E173" s="491" t="s">
        <v>270</v>
      </c>
      <c r="F173" s="492" t="s">
        <v>514</v>
      </c>
      <c r="G173" s="135" t="s">
        <v>495</v>
      </c>
      <c r="H173" s="491" t="s">
        <v>527</v>
      </c>
      <c r="I173" s="496">
        <v>1</v>
      </c>
      <c r="J173" s="496">
        <v>3</v>
      </c>
      <c r="K173" s="540" t="s">
        <v>244</v>
      </c>
      <c r="L173" s="144" t="s">
        <v>540</v>
      </c>
      <c r="M173" s="110"/>
      <c r="N173" s="110"/>
      <c r="O173" s="110"/>
      <c r="P173" s="110"/>
      <c r="Q173" s="110"/>
      <c r="R173" s="110"/>
      <c r="S173" s="110"/>
      <c r="T173" s="110"/>
      <c r="U173" s="110"/>
      <c r="V173" s="103"/>
      <c r="W173" s="103"/>
      <c r="X173" s="103"/>
    </row>
    <row r="174" spans="1:24" ht="35.25" customHeight="1" x14ac:dyDescent="0.2">
      <c r="A174" s="73"/>
      <c r="B174" s="458"/>
      <c r="C174" s="458"/>
      <c r="D174" s="481"/>
      <c r="E174" s="491"/>
      <c r="F174" s="492"/>
      <c r="G174" s="135" t="s">
        <v>496</v>
      </c>
      <c r="H174" s="491"/>
      <c r="I174" s="496"/>
      <c r="J174" s="496"/>
      <c r="K174" s="540"/>
      <c r="L174" s="144" t="s">
        <v>541</v>
      </c>
      <c r="M174" s="110"/>
      <c r="N174" s="110"/>
      <c r="O174" s="110"/>
      <c r="P174" s="110"/>
      <c r="Q174" s="110"/>
      <c r="R174" s="110"/>
      <c r="S174" s="110"/>
      <c r="T174" s="110"/>
      <c r="U174" s="110"/>
      <c r="V174" s="103"/>
      <c r="W174" s="103"/>
      <c r="X174" s="103"/>
    </row>
    <row r="175" spans="1:24" ht="55.5" customHeight="1" x14ac:dyDescent="0.2">
      <c r="A175" s="73"/>
      <c r="B175" s="458"/>
      <c r="C175" s="458"/>
      <c r="D175" s="481"/>
      <c r="E175" s="491"/>
      <c r="F175" s="492"/>
      <c r="G175" s="135" t="s">
        <v>497</v>
      </c>
      <c r="H175" s="491"/>
      <c r="I175" s="496"/>
      <c r="J175" s="496"/>
      <c r="K175" s="540"/>
      <c r="L175" s="144" t="s">
        <v>542</v>
      </c>
      <c r="M175" s="110"/>
      <c r="N175" s="110"/>
      <c r="O175" s="110"/>
      <c r="P175" s="110"/>
      <c r="Q175" s="110"/>
      <c r="R175" s="110"/>
      <c r="S175" s="110"/>
      <c r="T175" s="110"/>
      <c r="U175" s="110"/>
      <c r="V175" s="103"/>
      <c r="W175" s="103"/>
      <c r="X175" s="103"/>
    </row>
    <row r="176" spans="1:24" ht="45.75" customHeight="1" x14ac:dyDescent="0.2">
      <c r="A176" s="73"/>
      <c r="B176" s="458"/>
      <c r="C176" s="458"/>
      <c r="D176" s="481"/>
      <c r="E176" s="520" t="s">
        <v>269</v>
      </c>
      <c r="F176" s="549" t="s">
        <v>515</v>
      </c>
      <c r="G176" s="135" t="s">
        <v>498</v>
      </c>
      <c r="H176" s="528" t="s">
        <v>528</v>
      </c>
      <c r="I176" s="504">
        <v>1</v>
      </c>
      <c r="J176" s="504">
        <v>3</v>
      </c>
      <c r="K176" s="552" t="s">
        <v>244</v>
      </c>
      <c r="L176" s="144" t="s">
        <v>543</v>
      </c>
      <c r="M176" s="110"/>
      <c r="N176" s="110"/>
      <c r="O176" s="110"/>
      <c r="P176" s="110"/>
      <c r="Q176" s="110"/>
      <c r="R176" s="110"/>
      <c r="S176" s="110"/>
      <c r="T176" s="110"/>
      <c r="U176" s="110"/>
      <c r="V176" s="103"/>
      <c r="W176" s="103"/>
      <c r="X176" s="103"/>
    </row>
    <row r="177" spans="1:24" ht="54" customHeight="1" x14ac:dyDescent="0.2">
      <c r="A177" s="73"/>
      <c r="B177" s="458"/>
      <c r="C177" s="458"/>
      <c r="D177" s="481"/>
      <c r="E177" s="548"/>
      <c r="F177" s="549"/>
      <c r="G177" s="57" t="s">
        <v>499</v>
      </c>
      <c r="H177" s="528"/>
      <c r="I177" s="550"/>
      <c r="J177" s="550"/>
      <c r="K177" s="553"/>
      <c r="L177" s="144" t="s">
        <v>544</v>
      </c>
      <c r="M177" s="110"/>
      <c r="N177" s="110"/>
      <c r="O177" s="110"/>
      <c r="P177" s="110"/>
      <c r="Q177" s="110"/>
      <c r="R177" s="110"/>
      <c r="S177" s="110"/>
      <c r="T177" s="110"/>
      <c r="U177" s="110"/>
      <c r="V177" s="103"/>
      <c r="W177" s="103"/>
      <c r="X177" s="103"/>
    </row>
    <row r="178" spans="1:24" ht="27.75" customHeight="1" x14ac:dyDescent="0.2">
      <c r="A178" s="73"/>
      <c r="B178" s="458"/>
      <c r="C178" s="458"/>
      <c r="D178" s="481"/>
      <c r="E178" s="548"/>
      <c r="F178" s="549"/>
      <c r="G178" s="491" t="s">
        <v>500</v>
      </c>
      <c r="H178" s="528"/>
      <c r="I178" s="550"/>
      <c r="J178" s="550"/>
      <c r="K178" s="553"/>
      <c r="L178" s="544" t="s">
        <v>545</v>
      </c>
      <c r="M178" s="110"/>
      <c r="N178" s="110"/>
      <c r="O178" s="110"/>
      <c r="P178" s="110"/>
      <c r="Q178" s="110"/>
      <c r="R178" s="110"/>
      <c r="S178" s="110"/>
      <c r="T178" s="110"/>
      <c r="U178" s="110"/>
      <c r="V178" s="103"/>
      <c r="W178" s="103"/>
      <c r="X178" s="103"/>
    </row>
    <row r="179" spans="1:24" x14ac:dyDescent="0.2">
      <c r="A179" s="73"/>
      <c r="B179" s="458"/>
      <c r="C179" s="458"/>
      <c r="D179" s="481"/>
      <c r="E179" s="521"/>
      <c r="F179" s="549"/>
      <c r="G179" s="491"/>
      <c r="H179" s="528"/>
      <c r="I179" s="551"/>
      <c r="J179" s="551"/>
      <c r="K179" s="554"/>
      <c r="L179" s="544"/>
      <c r="M179" s="110"/>
      <c r="N179" s="110"/>
      <c r="O179" s="110"/>
      <c r="P179" s="110"/>
      <c r="Q179" s="110"/>
      <c r="R179" s="110"/>
      <c r="S179" s="110"/>
      <c r="T179" s="110"/>
      <c r="U179" s="110"/>
      <c r="V179" s="103"/>
      <c r="W179" s="103"/>
      <c r="X179" s="103"/>
    </row>
    <row r="180" spans="1:24" ht="33.75" customHeight="1" x14ac:dyDescent="0.2">
      <c r="A180" s="73"/>
      <c r="B180" s="458"/>
      <c r="C180" s="458"/>
      <c r="D180" s="481"/>
      <c r="E180" s="545" t="s">
        <v>516</v>
      </c>
      <c r="F180" s="545" t="s">
        <v>517</v>
      </c>
      <c r="G180" s="145" t="s">
        <v>501</v>
      </c>
      <c r="H180" s="545" t="s">
        <v>529</v>
      </c>
      <c r="I180" s="546">
        <v>1</v>
      </c>
      <c r="J180" s="546">
        <v>3</v>
      </c>
      <c r="K180" s="547" t="s">
        <v>244</v>
      </c>
      <c r="L180" s="46" t="s">
        <v>546</v>
      </c>
      <c r="M180" s="110"/>
      <c r="N180" s="110"/>
      <c r="O180" s="110"/>
      <c r="P180" s="110"/>
      <c r="Q180" s="110"/>
      <c r="R180" s="110"/>
      <c r="S180" s="110"/>
      <c r="T180" s="110"/>
      <c r="U180" s="110"/>
      <c r="V180" s="103"/>
      <c r="W180" s="103"/>
      <c r="X180" s="103"/>
    </row>
    <row r="181" spans="1:24" ht="34.5" customHeight="1" x14ac:dyDescent="0.2">
      <c r="A181" s="73"/>
      <c r="B181" s="458"/>
      <c r="C181" s="458"/>
      <c r="D181" s="481"/>
      <c r="E181" s="545"/>
      <c r="F181" s="545"/>
      <c r="G181" s="145" t="s">
        <v>502</v>
      </c>
      <c r="H181" s="545"/>
      <c r="I181" s="546"/>
      <c r="J181" s="546"/>
      <c r="K181" s="547"/>
      <c r="L181" s="46" t="s">
        <v>547</v>
      </c>
      <c r="M181" s="110"/>
      <c r="N181" s="110"/>
      <c r="O181" s="110"/>
      <c r="P181" s="110"/>
      <c r="Q181" s="110"/>
      <c r="R181" s="110"/>
      <c r="S181" s="110"/>
      <c r="T181" s="110"/>
      <c r="U181" s="110"/>
      <c r="V181" s="103"/>
      <c r="W181" s="103"/>
      <c r="X181" s="103"/>
    </row>
    <row r="182" spans="1:24" ht="51.75" customHeight="1" x14ac:dyDescent="0.2">
      <c r="A182" s="73"/>
      <c r="B182" s="458" t="s">
        <v>535</v>
      </c>
      <c r="C182" s="458"/>
      <c r="D182" s="481"/>
      <c r="E182" s="135" t="s">
        <v>518</v>
      </c>
      <c r="F182" s="135" t="s">
        <v>519</v>
      </c>
      <c r="G182" s="135" t="s">
        <v>497</v>
      </c>
      <c r="H182" s="135" t="s">
        <v>530</v>
      </c>
      <c r="I182" s="128">
        <v>2</v>
      </c>
      <c r="J182" s="128">
        <v>3</v>
      </c>
      <c r="K182" s="143" t="s">
        <v>244</v>
      </c>
      <c r="L182" s="144" t="s">
        <v>548</v>
      </c>
      <c r="M182" s="110"/>
      <c r="N182" s="110"/>
      <c r="O182" s="110"/>
      <c r="P182" s="110"/>
      <c r="Q182" s="110"/>
      <c r="R182" s="110"/>
      <c r="S182" s="110"/>
      <c r="T182" s="110"/>
      <c r="U182" s="110"/>
      <c r="V182" s="103"/>
      <c r="W182" s="103"/>
      <c r="X182" s="103"/>
    </row>
    <row r="183" spans="1:24" ht="18.75" customHeight="1" x14ac:dyDescent="0.2">
      <c r="A183" s="73"/>
      <c r="B183" s="458"/>
      <c r="C183" s="458"/>
      <c r="D183" s="481"/>
      <c r="E183" s="491" t="s">
        <v>520</v>
      </c>
      <c r="F183" s="491" t="s">
        <v>521</v>
      </c>
      <c r="G183" s="135" t="s">
        <v>503</v>
      </c>
      <c r="H183" s="491" t="s">
        <v>530</v>
      </c>
      <c r="I183" s="496">
        <v>2</v>
      </c>
      <c r="J183" s="496">
        <v>3</v>
      </c>
      <c r="K183" s="540" t="s">
        <v>244</v>
      </c>
      <c r="L183" s="544" t="s">
        <v>549</v>
      </c>
      <c r="M183" s="110"/>
      <c r="N183" s="110"/>
      <c r="O183" s="110"/>
      <c r="P183" s="110"/>
      <c r="Q183" s="110"/>
      <c r="R183" s="110"/>
      <c r="S183" s="110"/>
      <c r="T183" s="110"/>
      <c r="U183" s="110"/>
      <c r="V183" s="103"/>
      <c r="W183" s="103"/>
      <c r="X183" s="103"/>
    </row>
    <row r="184" spans="1:24" ht="30.75" customHeight="1" x14ac:dyDescent="0.2">
      <c r="A184" s="73"/>
      <c r="B184" s="458"/>
      <c r="C184" s="458"/>
      <c r="D184" s="481"/>
      <c r="E184" s="491"/>
      <c r="F184" s="491"/>
      <c r="G184" s="135" t="s">
        <v>497</v>
      </c>
      <c r="H184" s="491"/>
      <c r="I184" s="496"/>
      <c r="J184" s="496"/>
      <c r="K184" s="540"/>
      <c r="L184" s="544"/>
      <c r="M184" s="110"/>
      <c r="N184" s="110"/>
      <c r="O184" s="110"/>
      <c r="P184" s="110"/>
      <c r="Q184" s="110"/>
      <c r="R184" s="110"/>
      <c r="S184" s="110"/>
      <c r="T184" s="110"/>
      <c r="U184" s="110"/>
      <c r="V184" s="103"/>
      <c r="W184" s="103"/>
      <c r="X184" s="103"/>
    </row>
    <row r="185" spans="1:24" ht="42.75" customHeight="1" x14ac:dyDescent="0.2">
      <c r="A185" s="73"/>
      <c r="B185" s="458" t="s">
        <v>536</v>
      </c>
      <c r="C185" s="458"/>
      <c r="D185" s="481"/>
      <c r="E185" s="491" t="s">
        <v>420</v>
      </c>
      <c r="F185" s="491" t="s">
        <v>522</v>
      </c>
      <c r="G185" s="135" t="s">
        <v>504</v>
      </c>
      <c r="H185" s="491" t="s">
        <v>531</v>
      </c>
      <c r="I185" s="496">
        <v>3</v>
      </c>
      <c r="J185" s="496">
        <v>2</v>
      </c>
      <c r="K185" s="540" t="s">
        <v>244</v>
      </c>
      <c r="L185" s="144" t="s">
        <v>550</v>
      </c>
      <c r="M185" s="110"/>
      <c r="N185" s="110"/>
      <c r="O185" s="110"/>
      <c r="P185" s="110"/>
      <c r="Q185" s="110"/>
      <c r="R185" s="110"/>
      <c r="S185" s="110"/>
      <c r="T185" s="110"/>
      <c r="U185" s="110"/>
      <c r="V185" s="103"/>
      <c r="W185" s="103"/>
      <c r="X185" s="103"/>
    </row>
    <row r="186" spans="1:24" ht="49.5" customHeight="1" x14ac:dyDescent="0.2">
      <c r="A186" s="73"/>
      <c r="B186" s="458"/>
      <c r="C186" s="458"/>
      <c r="D186" s="481"/>
      <c r="E186" s="491"/>
      <c r="F186" s="491"/>
      <c r="G186" s="135" t="s">
        <v>505</v>
      </c>
      <c r="H186" s="491"/>
      <c r="I186" s="496"/>
      <c r="J186" s="496"/>
      <c r="K186" s="540"/>
      <c r="L186" s="144" t="s">
        <v>551</v>
      </c>
      <c r="M186" s="110"/>
      <c r="N186" s="110"/>
      <c r="O186" s="110"/>
      <c r="P186" s="110"/>
      <c r="Q186" s="110"/>
      <c r="R186" s="110"/>
      <c r="S186" s="110"/>
      <c r="T186" s="110"/>
      <c r="U186" s="110"/>
      <c r="V186" s="103"/>
      <c r="W186" s="103"/>
      <c r="X186" s="103"/>
    </row>
    <row r="187" spans="1:24" ht="48" x14ac:dyDescent="0.2">
      <c r="A187" s="73"/>
      <c r="B187" s="458" t="s">
        <v>537</v>
      </c>
      <c r="C187" s="458"/>
      <c r="D187" s="481"/>
      <c r="E187" s="135" t="s">
        <v>269</v>
      </c>
      <c r="F187" s="135" t="s">
        <v>523</v>
      </c>
      <c r="G187" s="135" t="s">
        <v>506</v>
      </c>
      <c r="H187" s="135" t="s">
        <v>532</v>
      </c>
      <c r="I187" s="128">
        <v>1</v>
      </c>
      <c r="J187" s="128">
        <v>3</v>
      </c>
      <c r="K187" s="143" t="s">
        <v>244</v>
      </c>
      <c r="L187" s="144" t="s">
        <v>552</v>
      </c>
      <c r="M187" s="110"/>
      <c r="N187" s="110"/>
      <c r="O187" s="110"/>
      <c r="P187" s="110"/>
      <c r="Q187" s="110"/>
      <c r="R187" s="110"/>
      <c r="S187" s="110"/>
      <c r="T187" s="110"/>
      <c r="U187" s="110"/>
      <c r="V187" s="103"/>
      <c r="W187" s="103"/>
      <c r="X187" s="103"/>
    </row>
    <row r="188" spans="1:24" ht="15" customHeight="1" x14ac:dyDescent="0.2">
      <c r="A188" s="73"/>
      <c r="B188" s="458"/>
      <c r="C188" s="458"/>
      <c r="D188" s="481"/>
      <c r="E188" s="528" t="s">
        <v>430</v>
      </c>
      <c r="F188" s="528" t="s">
        <v>524</v>
      </c>
      <c r="G188" s="135" t="s">
        <v>507</v>
      </c>
      <c r="H188" s="528" t="s">
        <v>533</v>
      </c>
      <c r="I188" s="503">
        <v>3</v>
      </c>
      <c r="J188" s="503">
        <v>2</v>
      </c>
      <c r="K188" s="555" t="s">
        <v>244</v>
      </c>
      <c r="L188" s="544" t="s">
        <v>553</v>
      </c>
      <c r="M188" s="110"/>
      <c r="N188" s="110"/>
      <c r="O188" s="110"/>
      <c r="P188" s="110"/>
      <c r="Q188" s="110"/>
      <c r="R188" s="110"/>
      <c r="S188" s="110"/>
      <c r="T188" s="110"/>
      <c r="U188" s="110"/>
      <c r="V188" s="103"/>
      <c r="W188" s="103"/>
      <c r="X188" s="103"/>
    </row>
    <row r="189" spans="1:24" x14ac:dyDescent="0.2">
      <c r="A189" s="73"/>
      <c r="B189" s="458"/>
      <c r="C189" s="458"/>
      <c r="D189" s="481"/>
      <c r="E189" s="528"/>
      <c r="F189" s="528"/>
      <c r="G189" s="135" t="s">
        <v>508</v>
      </c>
      <c r="H189" s="528"/>
      <c r="I189" s="503"/>
      <c r="J189" s="503"/>
      <c r="K189" s="555"/>
      <c r="L189" s="544"/>
      <c r="M189" s="110"/>
      <c r="N189" s="110"/>
      <c r="O189" s="110"/>
      <c r="P189" s="110"/>
      <c r="Q189" s="110"/>
      <c r="R189" s="110"/>
      <c r="S189" s="110"/>
      <c r="T189" s="110"/>
      <c r="U189" s="110"/>
      <c r="V189" s="103"/>
      <c r="W189" s="103"/>
      <c r="X189" s="103"/>
    </row>
    <row r="190" spans="1:24" ht="24" x14ac:dyDescent="0.2">
      <c r="A190" s="73"/>
      <c r="B190" s="458"/>
      <c r="C190" s="458"/>
      <c r="D190" s="481"/>
      <c r="E190" s="528"/>
      <c r="F190" s="528"/>
      <c r="G190" s="135" t="s">
        <v>509</v>
      </c>
      <c r="H190" s="528"/>
      <c r="I190" s="503"/>
      <c r="J190" s="503"/>
      <c r="K190" s="555"/>
      <c r="L190" s="544"/>
      <c r="M190" s="110"/>
      <c r="N190" s="110"/>
      <c r="O190" s="110"/>
      <c r="P190" s="110"/>
      <c r="Q190" s="110"/>
      <c r="R190" s="110"/>
      <c r="S190" s="110"/>
      <c r="T190" s="110"/>
      <c r="U190" s="110"/>
      <c r="V190" s="103"/>
      <c r="W190" s="103"/>
      <c r="X190" s="103"/>
    </row>
    <row r="191" spans="1:24" ht="18.75" customHeight="1" x14ac:dyDescent="0.2">
      <c r="A191" s="73"/>
      <c r="B191" s="458"/>
      <c r="C191" s="458"/>
      <c r="D191" s="481"/>
      <c r="E191" s="528" t="s">
        <v>420</v>
      </c>
      <c r="F191" s="528" t="s">
        <v>525</v>
      </c>
      <c r="G191" s="135" t="s">
        <v>510</v>
      </c>
      <c r="H191" s="528" t="s">
        <v>170</v>
      </c>
      <c r="I191" s="503">
        <v>3</v>
      </c>
      <c r="J191" s="503">
        <v>2</v>
      </c>
      <c r="K191" s="555" t="s">
        <v>244</v>
      </c>
      <c r="L191" s="544" t="s">
        <v>554</v>
      </c>
      <c r="M191" s="110"/>
      <c r="N191" s="110"/>
      <c r="O191" s="110"/>
      <c r="P191" s="110"/>
      <c r="Q191" s="110"/>
      <c r="R191" s="110"/>
      <c r="S191" s="110"/>
      <c r="T191" s="110"/>
      <c r="U191" s="110"/>
      <c r="V191" s="103"/>
      <c r="W191" s="103"/>
      <c r="X191" s="103"/>
    </row>
    <row r="192" spans="1:24" ht="24" x14ac:dyDescent="0.2">
      <c r="A192" s="73"/>
      <c r="B192" s="458"/>
      <c r="C192" s="458"/>
      <c r="D192" s="481"/>
      <c r="E192" s="528"/>
      <c r="F192" s="528"/>
      <c r="G192" s="135" t="s">
        <v>511</v>
      </c>
      <c r="H192" s="528"/>
      <c r="I192" s="503"/>
      <c r="J192" s="503"/>
      <c r="K192" s="555"/>
      <c r="L192" s="544"/>
      <c r="M192" s="110"/>
      <c r="N192" s="110"/>
      <c r="O192" s="110"/>
      <c r="P192" s="110"/>
      <c r="Q192" s="110"/>
      <c r="R192" s="110"/>
      <c r="S192" s="110"/>
      <c r="T192" s="110"/>
      <c r="U192" s="110"/>
      <c r="V192" s="103"/>
      <c r="W192" s="103"/>
      <c r="X192" s="103"/>
    </row>
    <row r="193" spans="1:24" ht="45.75" customHeight="1" x14ac:dyDescent="0.2">
      <c r="A193" s="73"/>
      <c r="B193" s="458"/>
      <c r="C193" s="458"/>
      <c r="D193" s="481"/>
      <c r="E193" s="528"/>
      <c r="F193" s="528"/>
      <c r="G193" s="57" t="s">
        <v>512</v>
      </c>
      <c r="H193" s="528"/>
      <c r="I193" s="503"/>
      <c r="J193" s="503"/>
      <c r="K193" s="555"/>
      <c r="L193" s="144" t="s">
        <v>555</v>
      </c>
      <c r="M193" s="110"/>
      <c r="N193" s="110"/>
      <c r="O193" s="110"/>
      <c r="P193" s="110"/>
      <c r="Q193" s="110"/>
      <c r="R193" s="110"/>
      <c r="S193" s="110"/>
      <c r="T193" s="110"/>
      <c r="U193" s="110"/>
      <c r="V193" s="103"/>
      <c r="W193" s="103"/>
      <c r="X193" s="103"/>
    </row>
    <row r="194" spans="1:24" ht="48" customHeight="1" x14ac:dyDescent="0.2">
      <c r="A194" s="74" t="s">
        <v>601</v>
      </c>
      <c r="B194" s="458" t="s">
        <v>597</v>
      </c>
      <c r="C194" s="458"/>
      <c r="D194" s="481"/>
      <c r="E194" s="135" t="s">
        <v>577</v>
      </c>
      <c r="F194" s="116"/>
      <c r="G194" s="116"/>
      <c r="H194" s="47" t="s">
        <v>556</v>
      </c>
      <c r="I194" s="110"/>
      <c r="J194" s="110"/>
      <c r="K194" s="110"/>
      <c r="L194" s="110"/>
      <c r="M194" s="110"/>
      <c r="N194" s="110"/>
      <c r="O194" s="110"/>
      <c r="P194" s="110"/>
      <c r="Q194" s="110"/>
      <c r="R194" s="110"/>
      <c r="S194" s="110"/>
      <c r="T194" s="110"/>
      <c r="U194" s="110"/>
      <c r="V194" s="103"/>
      <c r="W194" s="103"/>
      <c r="X194" s="103"/>
    </row>
    <row r="195" spans="1:24" ht="114" customHeight="1" x14ac:dyDescent="0.2">
      <c r="A195" s="74"/>
      <c r="B195" s="458"/>
      <c r="C195" s="458"/>
      <c r="D195" s="481"/>
      <c r="E195" s="135" t="s">
        <v>578</v>
      </c>
      <c r="F195" s="116"/>
      <c r="G195" s="116"/>
      <c r="H195" s="47" t="s">
        <v>557</v>
      </c>
      <c r="I195" s="110"/>
      <c r="J195" s="110"/>
      <c r="K195" s="110"/>
      <c r="L195" s="110"/>
      <c r="M195" s="110"/>
      <c r="N195" s="110"/>
      <c r="O195" s="110"/>
      <c r="P195" s="110"/>
      <c r="Q195" s="110"/>
      <c r="R195" s="110"/>
      <c r="S195" s="110"/>
      <c r="T195" s="110"/>
      <c r="U195" s="110"/>
      <c r="V195" s="103"/>
      <c r="W195" s="103"/>
      <c r="X195" s="103"/>
    </row>
    <row r="196" spans="1:24" ht="69" customHeight="1" x14ac:dyDescent="0.2">
      <c r="A196" s="74"/>
      <c r="B196" s="458"/>
      <c r="C196" s="458"/>
      <c r="D196" s="481"/>
      <c r="E196" s="68" t="s">
        <v>579</v>
      </c>
      <c r="F196" s="116"/>
      <c r="G196" s="116"/>
      <c r="H196" s="47" t="s">
        <v>558</v>
      </c>
      <c r="I196" s="110"/>
      <c r="J196" s="110"/>
      <c r="K196" s="110"/>
      <c r="L196" s="110"/>
      <c r="M196" s="110"/>
      <c r="N196" s="110"/>
      <c r="O196" s="110"/>
      <c r="P196" s="110"/>
      <c r="Q196" s="110"/>
      <c r="R196" s="110"/>
      <c r="S196" s="110"/>
      <c r="T196" s="110"/>
      <c r="U196" s="110"/>
      <c r="V196" s="103"/>
      <c r="W196" s="103"/>
      <c r="X196" s="103"/>
    </row>
    <row r="197" spans="1:24" ht="147" customHeight="1" x14ac:dyDescent="0.2">
      <c r="A197" s="74"/>
      <c r="B197" s="458"/>
      <c r="C197" s="458"/>
      <c r="D197" s="481"/>
      <c r="E197" s="135" t="s">
        <v>580</v>
      </c>
      <c r="F197" s="116"/>
      <c r="G197" s="116"/>
      <c r="H197" s="47" t="s">
        <v>559</v>
      </c>
      <c r="I197" s="110"/>
      <c r="J197" s="110"/>
      <c r="K197" s="110"/>
      <c r="L197" s="110"/>
      <c r="M197" s="110"/>
      <c r="N197" s="110"/>
      <c r="O197" s="110"/>
      <c r="P197" s="110"/>
      <c r="Q197" s="110"/>
      <c r="R197" s="110"/>
      <c r="S197" s="110"/>
      <c r="T197" s="110"/>
      <c r="U197" s="110"/>
      <c r="V197" s="103"/>
      <c r="W197" s="103"/>
      <c r="X197" s="103"/>
    </row>
    <row r="198" spans="1:24" ht="102.75" customHeight="1" x14ac:dyDescent="0.2">
      <c r="A198" s="74"/>
      <c r="B198" s="458"/>
      <c r="C198" s="458"/>
      <c r="D198" s="481"/>
      <c r="E198" s="135" t="s">
        <v>581</v>
      </c>
      <c r="F198" s="116"/>
      <c r="G198" s="116"/>
      <c r="H198" s="47" t="s">
        <v>560</v>
      </c>
      <c r="I198" s="110"/>
      <c r="J198" s="110"/>
      <c r="K198" s="110"/>
      <c r="L198" s="110"/>
      <c r="M198" s="110"/>
      <c r="N198" s="110"/>
      <c r="O198" s="110"/>
      <c r="P198" s="110"/>
      <c r="Q198" s="110"/>
      <c r="R198" s="110"/>
      <c r="S198" s="110"/>
      <c r="T198" s="110"/>
      <c r="U198" s="110"/>
      <c r="V198" s="103"/>
      <c r="W198" s="103"/>
      <c r="X198" s="103"/>
    </row>
    <row r="199" spans="1:24" ht="87.75" customHeight="1" x14ac:dyDescent="0.2">
      <c r="A199" s="74"/>
      <c r="B199" s="458"/>
      <c r="C199" s="458"/>
      <c r="D199" s="481"/>
      <c r="E199" s="135" t="s">
        <v>582</v>
      </c>
      <c r="F199" s="116"/>
      <c r="G199" s="116"/>
      <c r="H199" s="47" t="s">
        <v>561</v>
      </c>
      <c r="I199" s="110"/>
      <c r="J199" s="110"/>
      <c r="K199" s="110"/>
      <c r="L199" s="110"/>
      <c r="M199" s="110"/>
      <c r="N199" s="110"/>
      <c r="O199" s="110"/>
      <c r="P199" s="110"/>
      <c r="Q199" s="110"/>
      <c r="R199" s="110"/>
      <c r="S199" s="110"/>
      <c r="T199" s="110"/>
      <c r="U199" s="110"/>
      <c r="V199" s="103"/>
      <c r="W199" s="103"/>
      <c r="X199" s="103"/>
    </row>
    <row r="200" spans="1:24" ht="69.75" customHeight="1" x14ac:dyDescent="0.2">
      <c r="A200" s="74"/>
      <c r="B200" s="458"/>
      <c r="C200" s="458"/>
      <c r="D200" s="481"/>
      <c r="E200" s="135" t="s">
        <v>583</v>
      </c>
      <c r="F200" s="116"/>
      <c r="G200" s="116"/>
      <c r="H200" s="47" t="s">
        <v>562</v>
      </c>
      <c r="I200" s="110"/>
      <c r="J200" s="110"/>
      <c r="K200" s="110"/>
      <c r="L200" s="110"/>
      <c r="M200" s="110"/>
      <c r="N200" s="110"/>
      <c r="O200" s="110"/>
      <c r="P200" s="110"/>
      <c r="Q200" s="110"/>
      <c r="R200" s="110"/>
      <c r="S200" s="110"/>
      <c r="T200" s="110"/>
      <c r="U200" s="110"/>
      <c r="V200" s="103"/>
      <c r="W200" s="103"/>
      <c r="X200" s="103"/>
    </row>
    <row r="201" spans="1:24" ht="93" customHeight="1" x14ac:dyDescent="0.2">
      <c r="A201" s="74"/>
      <c r="B201" s="458"/>
      <c r="C201" s="458"/>
      <c r="D201" s="481"/>
      <c r="E201" s="135" t="s">
        <v>584</v>
      </c>
      <c r="F201" s="116"/>
      <c r="G201" s="116"/>
      <c r="H201" s="47" t="s">
        <v>563</v>
      </c>
      <c r="I201" s="110"/>
      <c r="J201" s="110"/>
      <c r="K201" s="110"/>
      <c r="L201" s="110"/>
      <c r="M201" s="110"/>
      <c r="N201" s="110"/>
      <c r="O201" s="110"/>
      <c r="P201" s="110"/>
      <c r="Q201" s="110"/>
      <c r="R201" s="110"/>
      <c r="S201" s="110"/>
      <c r="T201" s="110"/>
      <c r="U201" s="110"/>
      <c r="V201" s="103"/>
      <c r="W201" s="103"/>
      <c r="X201" s="103"/>
    </row>
    <row r="202" spans="1:24" ht="176.25" customHeight="1" x14ac:dyDescent="0.2">
      <c r="A202" s="74"/>
      <c r="B202" s="458"/>
      <c r="C202" s="458"/>
      <c r="D202" s="481"/>
      <c r="E202" s="135" t="s">
        <v>585</v>
      </c>
      <c r="F202" s="116"/>
      <c r="G202" s="116"/>
      <c r="H202" s="47" t="s">
        <v>564</v>
      </c>
      <c r="I202" s="110"/>
      <c r="J202" s="110"/>
      <c r="K202" s="110"/>
      <c r="L202" s="110"/>
      <c r="M202" s="110"/>
      <c r="N202" s="110"/>
      <c r="O202" s="110"/>
      <c r="P202" s="110"/>
      <c r="Q202" s="110"/>
      <c r="R202" s="110"/>
      <c r="S202" s="110"/>
      <c r="T202" s="110"/>
      <c r="U202" s="110"/>
      <c r="V202" s="103"/>
      <c r="W202" s="103"/>
      <c r="X202" s="103"/>
    </row>
    <row r="203" spans="1:24" ht="103.5" customHeight="1" x14ac:dyDescent="0.2">
      <c r="A203" s="74"/>
      <c r="B203" s="458" t="s">
        <v>598</v>
      </c>
      <c r="C203" s="458"/>
      <c r="D203" s="481"/>
      <c r="E203" s="135" t="s">
        <v>586</v>
      </c>
      <c r="F203" s="116"/>
      <c r="G203" s="116"/>
      <c r="H203" s="47" t="s">
        <v>565</v>
      </c>
      <c r="I203" s="110"/>
      <c r="J203" s="110"/>
      <c r="K203" s="110"/>
      <c r="L203" s="110"/>
      <c r="M203" s="110"/>
      <c r="N203" s="110"/>
      <c r="O203" s="110"/>
      <c r="P203" s="110"/>
      <c r="Q203" s="110"/>
      <c r="R203" s="110"/>
      <c r="S203" s="110"/>
      <c r="T203" s="110"/>
      <c r="U203" s="110"/>
      <c r="V203" s="103"/>
      <c r="W203" s="103"/>
      <c r="X203" s="103"/>
    </row>
    <row r="204" spans="1:24" ht="79.5" customHeight="1" x14ac:dyDescent="0.2">
      <c r="A204" s="74"/>
      <c r="B204" s="458"/>
      <c r="C204" s="458"/>
      <c r="D204" s="481"/>
      <c r="E204" s="135" t="s">
        <v>587</v>
      </c>
      <c r="F204" s="116"/>
      <c r="G204" s="116"/>
      <c r="H204" s="47" t="s">
        <v>566</v>
      </c>
      <c r="I204" s="110"/>
      <c r="J204" s="110"/>
      <c r="K204" s="110"/>
      <c r="L204" s="110"/>
      <c r="M204" s="110"/>
      <c r="N204" s="110"/>
      <c r="O204" s="110"/>
      <c r="P204" s="110"/>
      <c r="Q204" s="110"/>
      <c r="R204" s="110"/>
      <c r="S204" s="110"/>
      <c r="T204" s="110"/>
      <c r="U204" s="110"/>
      <c r="V204" s="103"/>
      <c r="W204" s="103"/>
      <c r="X204" s="103"/>
    </row>
    <row r="205" spans="1:24" ht="104.25" customHeight="1" x14ac:dyDescent="0.2">
      <c r="A205" s="74"/>
      <c r="B205" s="458"/>
      <c r="C205" s="458"/>
      <c r="D205" s="481"/>
      <c r="E205" s="135" t="s">
        <v>588</v>
      </c>
      <c r="F205" s="116"/>
      <c r="G205" s="116"/>
      <c r="H205" s="47" t="s">
        <v>567</v>
      </c>
      <c r="I205" s="110"/>
      <c r="J205" s="110"/>
      <c r="K205" s="110"/>
      <c r="L205" s="110"/>
      <c r="M205" s="110"/>
      <c r="N205" s="110"/>
      <c r="O205" s="110"/>
      <c r="P205" s="110"/>
      <c r="Q205" s="110"/>
      <c r="R205" s="110"/>
      <c r="S205" s="110"/>
      <c r="T205" s="110"/>
      <c r="U205" s="110"/>
      <c r="V205" s="103"/>
      <c r="W205" s="103"/>
      <c r="X205" s="103"/>
    </row>
    <row r="206" spans="1:24" ht="133.5" customHeight="1" x14ac:dyDescent="0.2">
      <c r="A206" s="74"/>
      <c r="B206" s="458"/>
      <c r="C206" s="458"/>
      <c r="D206" s="481"/>
      <c r="E206" s="135" t="s">
        <v>589</v>
      </c>
      <c r="F206" s="116"/>
      <c r="G206" s="116"/>
      <c r="H206" s="47" t="s">
        <v>568</v>
      </c>
      <c r="I206" s="110"/>
      <c r="J206" s="110"/>
      <c r="K206" s="110"/>
      <c r="L206" s="110"/>
      <c r="M206" s="110"/>
      <c r="N206" s="110"/>
      <c r="O206" s="110"/>
      <c r="P206" s="110"/>
      <c r="Q206" s="110"/>
      <c r="R206" s="110"/>
      <c r="S206" s="110"/>
      <c r="T206" s="110"/>
      <c r="U206" s="110"/>
      <c r="V206" s="103"/>
      <c r="W206" s="103"/>
      <c r="X206" s="103"/>
    </row>
    <row r="207" spans="1:24" ht="153" customHeight="1" x14ac:dyDescent="0.2">
      <c r="A207" s="74"/>
      <c r="B207" s="458" t="s">
        <v>599</v>
      </c>
      <c r="C207" s="458"/>
      <c r="D207" s="481"/>
      <c r="E207" s="135" t="s">
        <v>590</v>
      </c>
      <c r="F207" s="116"/>
      <c r="G207" s="116"/>
      <c r="H207" s="47" t="s">
        <v>569</v>
      </c>
      <c r="I207" s="110"/>
      <c r="J207" s="110"/>
      <c r="K207" s="110"/>
      <c r="L207" s="110"/>
      <c r="M207" s="110"/>
      <c r="N207" s="110"/>
      <c r="O207" s="110"/>
      <c r="P207" s="110"/>
      <c r="Q207" s="110"/>
      <c r="R207" s="110"/>
      <c r="S207" s="110"/>
      <c r="T207" s="110"/>
      <c r="U207" s="110"/>
      <c r="V207" s="103"/>
      <c r="W207" s="103"/>
      <c r="X207" s="103"/>
    </row>
    <row r="208" spans="1:24" ht="73.5" customHeight="1" x14ac:dyDescent="0.2">
      <c r="A208" s="74"/>
      <c r="B208" s="458"/>
      <c r="C208" s="458"/>
      <c r="D208" s="481"/>
      <c r="E208" s="135" t="s">
        <v>591</v>
      </c>
      <c r="F208" s="116"/>
      <c r="G208" s="116"/>
      <c r="H208" s="47" t="s">
        <v>570</v>
      </c>
      <c r="I208" s="110"/>
      <c r="J208" s="110"/>
      <c r="K208" s="110"/>
      <c r="L208" s="110"/>
      <c r="M208" s="110"/>
      <c r="N208" s="110"/>
      <c r="O208" s="110"/>
      <c r="P208" s="110"/>
      <c r="Q208" s="110"/>
      <c r="R208" s="110"/>
      <c r="S208" s="110"/>
      <c r="T208" s="110"/>
      <c r="U208" s="110"/>
      <c r="V208" s="103"/>
      <c r="W208" s="103"/>
      <c r="X208" s="103"/>
    </row>
    <row r="209" spans="1:24" ht="105" customHeight="1" x14ac:dyDescent="0.2">
      <c r="A209" s="74"/>
      <c r="B209" s="458"/>
      <c r="C209" s="458"/>
      <c r="D209" s="481"/>
      <c r="E209" s="135" t="s">
        <v>592</v>
      </c>
      <c r="F209" s="116"/>
      <c r="G209" s="116"/>
      <c r="H209" s="47" t="s">
        <v>571</v>
      </c>
      <c r="I209" s="110"/>
      <c r="J209" s="110"/>
      <c r="K209" s="110"/>
      <c r="L209" s="110"/>
      <c r="M209" s="110"/>
      <c r="N209" s="110"/>
      <c r="O209" s="110"/>
      <c r="P209" s="110"/>
      <c r="Q209" s="110"/>
      <c r="R209" s="110"/>
      <c r="S209" s="110"/>
      <c r="T209" s="110"/>
      <c r="U209" s="110"/>
      <c r="V209" s="103"/>
      <c r="W209" s="103"/>
      <c r="X209" s="103"/>
    </row>
    <row r="210" spans="1:24" ht="79.5" customHeight="1" x14ac:dyDescent="0.2">
      <c r="A210" s="74"/>
      <c r="B210" s="458"/>
      <c r="C210" s="458"/>
      <c r="D210" s="481"/>
      <c r="E210" s="135" t="s">
        <v>593</v>
      </c>
      <c r="F210" s="116"/>
      <c r="G210" s="116"/>
      <c r="H210" s="48" t="s">
        <v>572</v>
      </c>
      <c r="I210" s="110"/>
      <c r="J210" s="110"/>
      <c r="K210" s="110"/>
      <c r="L210" s="110"/>
      <c r="M210" s="110"/>
      <c r="N210" s="110"/>
      <c r="O210" s="110"/>
      <c r="P210" s="110"/>
      <c r="Q210" s="110"/>
      <c r="R210" s="110"/>
      <c r="S210" s="110"/>
      <c r="T210" s="110"/>
      <c r="U210" s="110"/>
      <c r="V210" s="103"/>
      <c r="W210" s="103"/>
      <c r="X210" s="103"/>
    </row>
    <row r="211" spans="1:24" ht="81.75" customHeight="1" x14ac:dyDescent="0.2">
      <c r="A211" s="74"/>
      <c r="B211" s="458"/>
      <c r="C211" s="458"/>
      <c r="D211" s="481"/>
      <c r="E211" s="135" t="s">
        <v>594</v>
      </c>
      <c r="F211" s="116"/>
      <c r="G211" s="116"/>
      <c r="H211" s="48" t="s">
        <v>573</v>
      </c>
      <c r="I211" s="110"/>
      <c r="J211" s="110"/>
      <c r="K211" s="110"/>
      <c r="L211" s="110"/>
      <c r="M211" s="110"/>
      <c r="N211" s="110"/>
      <c r="O211" s="110"/>
      <c r="P211" s="110"/>
      <c r="Q211" s="110"/>
      <c r="R211" s="110"/>
      <c r="S211" s="110"/>
      <c r="T211" s="110"/>
      <c r="U211" s="110"/>
      <c r="V211" s="103"/>
      <c r="W211" s="103"/>
      <c r="X211" s="103"/>
    </row>
    <row r="212" spans="1:24" ht="48.75" customHeight="1" x14ac:dyDescent="0.2">
      <c r="A212" s="74"/>
      <c r="B212" s="458" t="s">
        <v>600</v>
      </c>
      <c r="C212" s="458"/>
      <c r="D212" s="481"/>
      <c r="E212" s="491" t="s">
        <v>595</v>
      </c>
      <c r="F212" s="116"/>
      <c r="G212" s="116"/>
      <c r="H212" s="48" t="s">
        <v>574</v>
      </c>
      <c r="I212" s="110"/>
      <c r="J212" s="110"/>
      <c r="K212" s="110"/>
      <c r="L212" s="110"/>
      <c r="M212" s="110"/>
      <c r="N212" s="110"/>
      <c r="O212" s="110"/>
      <c r="P212" s="110"/>
      <c r="Q212" s="110"/>
      <c r="R212" s="110"/>
      <c r="S212" s="110"/>
      <c r="T212" s="110"/>
      <c r="U212" s="110"/>
      <c r="V212" s="103"/>
      <c r="W212" s="103"/>
      <c r="X212" s="103"/>
    </row>
    <row r="213" spans="1:24" ht="60" customHeight="1" x14ac:dyDescent="0.2">
      <c r="A213" s="74"/>
      <c r="B213" s="458"/>
      <c r="C213" s="458"/>
      <c r="D213" s="481"/>
      <c r="E213" s="491"/>
      <c r="F213" s="116"/>
      <c r="G213" s="116"/>
      <c r="H213" s="48" t="s">
        <v>575</v>
      </c>
      <c r="I213" s="110"/>
      <c r="J213" s="110"/>
      <c r="K213" s="110"/>
      <c r="L213" s="110"/>
      <c r="M213" s="110"/>
      <c r="N213" s="110"/>
      <c r="O213" s="110"/>
      <c r="P213" s="110"/>
      <c r="Q213" s="110"/>
      <c r="R213" s="110"/>
      <c r="S213" s="110"/>
      <c r="T213" s="110"/>
      <c r="U213" s="110"/>
      <c r="V213" s="103"/>
      <c r="W213" s="103"/>
      <c r="X213" s="103"/>
    </row>
    <row r="214" spans="1:24" ht="90" customHeight="1" x14ac:dyDescent="0.2">
      <c r="A214" s="74"/>
      <c r="B214" s="458"/>
      <c r="C214" s="458"/>
      <c r="D214" s="481"/>
      <c r="E214" s="135" t="s">
        <v>596</v>
      </c>
      <c r="F214" s="116"/>
      <c r="G214" s="116"/>
      <c r="H214" s="47" t="s">
        <v>576</v>
      </c>
      <c r="I214" s="110"/>
      <c r="J214" s="110"/>
      <c r="K214" s="110"/>
      <c r="L214" s="110"/>
      <c r="M214" s="110"/>
      <c r="N214" s="110"/>
      <c r="O214" s="110"/>
      <c r="P214" s="110"/>
      <c r="Q214" s="110"/>
      <c r="R214" s="110"/>
      <c r="S214" s="110"/>
      <c r="T214" s="110"/>
      <c r="U214" s="110"/>
      <c r="V214" s="103"/>
      <c r="W214" s="103"/>
      <c r="X214" s="103"/>
    </row>
    <row r="1048494" ht="12" customHeight="1" x14ac:dyDescent="0.2"/>
  </sheetData>
  <sheetProtection formatRows="0" insertRows="0" deleteRows="0" selectLockedCells="1" autoFilter="0"/>
  <mergeCells count="438">
    <mergeCell ref="B207:B211"/>
    <mergeCell ref="C207:C211"/>
    <mergeCell ref="D207:D211"/>
    <mergeCell ref="B212:B214"/>
    <mergeCell ref="C212:C214"/>
    <mergeCell ref="D212:D214"/>
    <mergeCell ref="B194:B202"/>
    <mergeCell ref="C194:C202"/>
    <mergeCell ref="D194:D202"/>
    <mergeCell ref="B203:B206"/>
    <mergeCell ref="C203:C206"/>
    <mergeCell ref="D203:D206"/>
    <mergeCell ref="L188:L190"/>
    <mergeCell ref="E191:E193"/>
    <mergeCell ref="F191:F193"/>
    <mergeCell ref="H191:H193"/>
    <mergeCell ref="I191:I193"/>
    <mergeCell ref="J191:J193"/>
    <mergeCell ref="K191:K193"/>
    <mergeCell ref="L191:L192"/>
    <mergeCell ref="E212:E213"/>
    <mergeCell ref="B187:B193"/>
    <mergeCell ref="C187:C193"/>
    <mergeCell ref="D187:D193"/>
    <mergeCell ref="E188:E190"/>
    <mergeCell ref="F188:F190"/>
    <mergeCell ref="H188:H190"/>
    <mergeCell ref="I188:I190"/>
    <mergeCell ref="J188:J190"/>
    <mergeCell ref="K188:K190"/>
    <mergeCell ref="I183:I184"/>
    <mergeCell ref="J183:J184"/>
    <mergeCell ref="K183:K184"/>
    <mergeCell ref="L183:L184"/>
    <mergeCell ref="B185:B186"/>
    <mergeCell ref="C185:C186"/>
    <mergeCell ref="D185:D186"/>
    <mergeCell ref="E185:E186"/>
    <mergeCell ref="F185:F186"/>
    <mergeCell ref="H185:H186"/>
    <mergeCell ref="B182:B184"/>
    <mergeCell ref="C182:C184"/>
    <mergeCell ref="D182:D184"/>
    <mergeCell ref="E183:E184"/>
    <mergeCell ref="F183:F184"/>
    <mergeCell ref="H183:H184"/>
    <mergeCell ref="I185:I186"/>
    <mergeCell ref="J185:J186"/>
    <mergeCell ref="K185:K186"/>
    <mergeCell ref="L171:L172"/>
    <mergeCell ref="E173:E175"/>
    <mergeCell ref="F173:F175"/>
    <mergeCell ref="H173:H175"/>
    <mergeCell ref="I173:I175"/>
    <mergeCell ref="J173:J175"/>
    <mergeCell ref="K173:K175"/>
    <mergeCell ref="L178:L179"/>
    <mergeCell ref="E180:E181"/>
    <mergeCell ref="F180:F181"/>
    <mergeCell ref="H180:H181"/>
    <mergeCell ref="I180:I181"/>
    <mergeCell ref="J180:J181"/>
    <mergeCell ref="K180:K181"/>
    <mergeCell ref="E176:E179"/>
    <mergeCell ref="F176:F179"/>
    <mergeCell ref="H176:H179"/>
    <mergeCell ref="I176:I179"/>
    <mergeCell ref="J176:J179"/>
    <mergeCell ref="K176:K179"/>
    <mergeCell ref="G178:G179"/>
    <mergeCell ref="E158:E159"/>
    <mergeCell ref="F158:F159"/>
    <mergeCell ref="J158:J159"/>
    <mergeCell ref="K158:K159"/>
    <mergeCell ref="I168:I169"/>
    <mergeCell ref="J168:J169"/>
    <mergeCell ref="K168:K169"/>
    <mergeCell ref="B170:B181"/>
    <mergeCell ref="C170:C181"/>
    <mergeCell ref="D170:D181"/>
    <mergeCell ref="E170:E172"/>
    <mergeCell ref="F170:F172"/>
    <mergeCell ref="H170:H172"/>
    <mergeCell ref="I170:I172"/>
    <mergeCell ref="B168:B169"/>
    <mergeCell ref="D168:D169"/>
    <mergeCell ref="E168:E169"/>
    <mergeCell ref="F168:F169"/>
    <mergeCell ref="H168:H169"/>
    <mergeCell ref="J170:J172"/>
    <mergeCell ref="K170:K172"/>
    <mergeCell ref="C167:C169"/>
    <mergeCell ref="E165:E166"/>
    <mergeCell ref="F165:F166"/>
    <mergeCell ref="X158:X159"/>
    <mergeCell ref="R158:R159"/>
    <mergeCell ref="S158:S159"/>
    <mergeCell ref="T158:T159"/>
    <mergeCell ref="U158:U159"/>
    <mergeCell ref="V158:V159"/>
    <mergeCell ref="W158:W159"/>
    <mergeCell ref="L158:L159"/>
    <mergeCell ref="M158:M159"/>
    <mergeCell ref="N158:N159"/>
    <mergeCell ref="O158:O159"/>
    <mergeCell ref="P158:P159"/>
    <mergeCell ref="Q158:Q159"/>
    <mergeCell ref="B161:B166"/>
    <mergeCell ref="C161:C166"/>
    <mergeCell ref="D161:D166"/>
    <mergeCell ref="E161:E162"/>
    <mergeCell ref="F161:F162"/>
    <mergeCell ref="H161:H162"/>
    <mergeCell ref="I161:I162"/>
    <mergeCell ref="J161:J162"/>
    <mergeCell ref="K161:K162"/>
    <mergeCell ref="J165:J166"/>
    <mergeCell ref="K165:K166"/>
    <mergeCell ref="E163:E164"/>
    <mergeCell ref="F163:F164"/>
    <mergeCell ref="H163:H164"/>
    <mergeCell ref="I163:I164"/>
    <mergeCell ref="J163:J164"/>
    <mergeCell ref="K163:K164"/>
    <mergeCell ref="H165:H166"/>
    <mergeCell ref="I165:I166"/>
    <mergeCell ref="R156:R157"/>
    <mergeCell ref="V154:V155"/>
    <mergeCell ref="W154:W155"/>
    <mergeCell ref="X154:X155"/>
    <mergeCell ref="R154:R155"/>
    <mergeCell ref="S154:S155"/>
    <mergeCell ref="T154:T155"/>
    <mergeCell ref="U154:U155"/>
    <mergeCell ref="S156:S157"/>
    <mergeCell ref="T156:T157"/>
    <mergeCell ref="U156:U157"/>
    <mergeCell ref="V156:V157"/>
    <mergeCell ref="W156:W157"/>
    <mergeCell ref="X156:X157"/>
    <mergeCell ref="L156:L157"/>
    <mergeCell ref="P154:P155"/>
    <mergeCell ref="Q154:Q155"/>
    <mergeCell ref="J154:J155"/>
    <mergeCell ref="K154:K155"/>
    <mergeCell ref="L154:L155"/>
    <mergeCell ref="M154:M155"/>
    <mergeCell ref="N154:N155"/>
    <mergeCell ref="O154:O155"/>
    <mergeCell ref="N156:N157"/>
    <mergeCell ref="O156:O157"/>
    <mergeCell ref="P156:P157"/>
    <mergeCell ref="Q156:Q157"/>
    <mergeCell ref="M156:M157"/>
    <mergeCell ref="I149:I151"/>
    <mergeCell ref="J149:J151"/>
    <mergeCell ref="K149:K151"/>
    <mergeCell ref="B152:B160"/>
    <mergeCell ref="C152:C160"/>
    <mergeCell ref="D152:D160"/>
    <mergeCell ref="E154:E155"/>
    <mergeCell ref="F154:F155"/>
    <mergeCell ref="H154:H155"/>
    <mergeCell ref="I154:I155"/>
    <mergeCell ref="B149:B151"/>
    <mergeCell ref="C149:C151"/>
    <mergeCell ref="D149:D151"/>
    <mergeCell ref="E149:E151"/>
    <mergeCell ref="F149:F151"/>
    <mergeCell ref="H149:H151"/>
    <mergeCell ref="E156:E157"/>
    <mergeCell ref="F156:F157"/>
    <mergeCell ref="H156:H157"/>
    <mergeCell ref="I156:I157"/>
    <mergeCell ref="J156:J157"/>
    <mergeCell ref="K156:K157"/>
    <mergeCell ref="H158:H159"/>
    <mergeCell ref="I158:I159"/>
    <mergeCell ref="F146:F148"/>
    <mergeCell ref="G146:G147"/>
    <mergeCell ref="I146:I148"/>
    <mergeCell ref="J146:J148"/>
    <mergeCell ref="K146:K148"/>
    <mergeCell ref="L146:L148"/>
    <mergeCell ref="L140:L142"/>
    <mergeCell ref="B143:B148"/>
    <mergeCell ref="C143:C148"/>
    <mergeCell ref="D143:D148"/>
    <mergeCell ref="E143:E145"/>
    <mergeCell ref="F143:F145"/>
    <mergeCell ref="I143:I145"/>
    <mergeCell ref="J143:J145"/>
    <mergeCell ref="K143:K145"/>
    <mergeCell ref="E146:E148"/>
    <mergeCell ref="E140:E142"/>
    <mergeCell ref="F140:F142"/>
    <mergeCell ref="H140:H141"/>
    <mergeCell ref="I140:I142"/>
    <mergeCell ref="J140:J142"/>
    <mergeCell ref="K140:K142"/>
    <mergeCell ref="L133:L136"/>
    <mergeCell ref="H135:H136"/>
    <mergeCell ref="E137:E139"/>
    <mergeCell ref="F137:F139"/>
    <mergeCell ref="G137:G139"/>
    <mergeCell ref="I137:I139"/>
    <mergeCell ref="J137:J139"/>
    <mergeCell ref="K137:K139"/>
    <mergeCell ref="L137:L139"/>
    <mergeCell ref="E133:E136"/>
    <mergeCell ref="F133:F136"/>
    <mergeCell ref="H133:H134"/>
    <mergeCell ref="I133:I136"/>
    <mergeCell ref="J133:J136"/>
    <mergeCell ref="K133:K136"/>
    <mergeCell ref="K101:K108"/>
    <mergeCell ref="L101:L104"/>
    <mergeCell ref="H102:H104"/>
    <mergeCell ref="H105:H108"/>
    <mergeCell ref="L125:L127"/>
    <mergeCell ref="E128:E131"/>
    <mergeCell ref="F128:F131"/>
    <mergeCell ref="I128:I131"/>
    <mergeCell ref="J128:J131"/>
    <mergeCell ref="K128:K131"/>
    <mergeCell ref="L128:L131"/>
    <mergeCell ref="H129:H131"/>
    <mergeCell ref="E125:E127"/>
    <mergeCell ref="F125:F127"/>
    <mergeCell ref="H125:H126"/>
    <mergeCell ref="I125:I127"/>
    <mergeCell ref="J125:J127"/>
    <mergeCell ref="K125:K127"/>
    <mergeCell ref="L115:L118"/>
    <mergeCell ref="H117:H118"/>
    <mergeCell ref="E120:E124"/>
    <mergeCell ref="F120:F124"/>
    <mergeCell ref="H120:H121"/>
    <mergeCell ref="I120:I124"/>
    <mergeCell ref="J120:J124"/>
    <mergeCell ref="K120:K124"/>
    <mergeCell ref="L120:L124"/>
    <mergeCell ref="H122:H123"/>
    <mergeCell ref="E115:E118"/>
    <mergeCell ref="F115:F118"/>
    <mergeCell ref="H115:H116"/>
    <mergeCell ref="I115:I118"/>
    <mergeCell ref="J115:J118"/>
    <mergeCell ref="K115:K118"/>
    <mergeCell ref="L105:L108"/>
    <mergeCell ref="G95:G96"/>
    <mergeCell ref="G97:G98"/>
    <mergeCell ref="H97:H98"/>
    <mergeCell ref="G99:G100"/>
    <mergeCell ref="H99:H100"/>
    <mergeCell ref="L109:L111"/>
    <mergeCell ref="E112:E114"/>
    <mergeCell ref="F112:F114"/>
    <mergeCell ref="H112:H114"/>
    <mergeCell ref="I112:I114"/>
    <mergeCell ref="J112:J114"/>
    <mergeCell ref="K112:K114"/>
    <mergeCell ref="L112:L114"/>
    <mergeCell ref="E109:E111"/>
    <mergeCell ref="F109:F111"/>
    <mergeCell ref="H109:H111"/>
    <mergeCell ref="I109:I111"/>
    <mergeCell ref="J109:J111"/>
    <mergeCell ref="K109:K111"/>
    <mergeCell ref="E101:E108"/>
    <mergeCell ref="F101:F108"/>
    <mergeCell ref="I101:I108"/>
    <mergeCell ref="J101:J108"/>
    <mergeCell ref="L86:L87"/>
    <mergeCell ref="E88:E90"/>
    <mergeCell ref="F88:F90"/>
    <mergeCell ref="H88:H89"/>
    <mergeCell ref="I88:I90"/>
    <mergeCell ref="J88:J90"/>
    <mergeCell ref="K88:K90"/>
    <mergeCell ref="L88:L90"/>
    <mergeCell ref="L91:L93"/>
    <mergeCell ref="K91:K93"/>
    <mergeCell ref="E94:E100"/>
    <mergeCell ref="F94:F100"/>
    <mergeCell ref="H94:H96"/>
    <mergeCell ref="I94:I100"/>
    <mergeCell ref="J94:J100"/>
    <mergeCell ref="K94:K100"/>
    <mergeCell ref="E91:E93"/>
    <mergeCell ref="F91:F93"/>
    <mergeCell ref="G91:G92"/>
    <mergeCell ref="I91:I93"/>
    <mergeCell ref="J91:J93"/>
    <mergeCell ref="K83:K84"/>
    <mergeCell ref="E85:E87"/>
    <mergeCell ref="F85:F87"/>
    <mergeCell ref="I85:I87"/>
    <mergeCell ref="J85:J87"/>
    <mergeCell ref="K85:K87"/>
    <mergeCell ref="E83:E84"/>
    <mergeCell ref="F83:F84"/>
    <mergeCell ref="G83:G84"/>
    <mergeCell ref="H83:H84"/>
    <mergeCell ref="I83:I84"/>
    <mergeCell ref="J83:J84"/>
    <mergeCell ref="B57:B82"/>
    <mergeCell ref="C57:C82"/>
    <mergeCell ref="A83:A142"/>
    <mergeCell ref="B83:B93"/>
    <mergeCell ref="C83:C93"/>
    <mergeCell ref="D83:D93"/>
    <mergeCell ref="B125:B142"/>
    <mergeCell ref="C125:C142"/>
    <mergeCell ref="D125:D142"/>
    <mergeCell ref="B101:B124"/>
    <mergeCell ref="C101:C124"/>
    <mergeCell ref="D101:D124"/>
    <mergeCell ref="B94:B100"/>
    <mergeCell ref="C94:C100"/>
    <mergeCell ref="D94:D100"/>
    <mergeCell ref="K29:K31"/>
    <mergeCell ref="L29:L31"/>
    <mergeCell ref="B48:B56"/>
    <mergeCell ref="C48:C56"/>
    <mergeCell ref="D48:D56"/>
    <mergeCell ref="E48:E50"/>
    <mergeCell ref="F48:F50"/>
    <mergeCell ref="G48:G49"/>
    <mergeCell ref="I48:I50"/>
    <mergeCell ref="J48:J50"/>
    <mergeCell ref="K48:K50"/>
    <mergeCell ref="L48:L50"/>
    <mergeCell ref="E51:E56"/>
    <mergeCell ref="F51:F56"/>
    <mergeCell ref="I51:I56"/>
    <mergeCell ref="J51:J56"/>
    <mergeCell ref="K51:K56"/>
    <mergeCell ref="H52:H53"/>
    <mergeCell ref="L52:L53"/>
    <mergeCell ref="L55:L56"/>
    <mergeCell ref="B29:B32"/>
    <mergeCell ref="C29:C32"/>
    <mergeCell ref="D29:D32"/>
    <mergeCell ref="E29:E31"/>
    <mergeCell ref="F29:F31"/>
    <mergeCell ref="H29:H31"/>
    <mergeCell ref="I29:I31"/>
    <mergeCell ref="J29:J31"/>
    <mergeCell ref="B24:B28"/>
    <mergeCell ref="C24:C28"/>
    <mergeCell ref="D24:D28"/>
    <mergeCell ref="I24:I25"/>
    <mergeCell ref="J24:J25"/>
    <mergeCell ref="K24:K25"/>
    <mergeCell ref="L24:L25"/>
    <mergeCell ref="W24:W25"/>
    <mergeCell ref="E26:E27"/>
    <mergeCell ref="F26:F27"/>
    <mergeCell ref="H26:H27"/>
    <mergeCell ref="I26:I27"/>
    <mergeCell ref="J26:J27"/>
    <mergeCell ref="E24:E25"/>
    <mergeCell ref="F24:F25"/>
    <mergeCell ref="H24:H25"/>
    <mergeCell ref="K26:K27"/>
    <mergeCell ref="L26:L27"/>
    <mergeCell ref="H22:H23"/>
    <mergeCell ref="I22:I23"/>
    <mergeCell ref="J22:J23"/>
    <mergeCell ref="K22:K23"/>
    <mergeCell ref="L22:L23"/>
    <mergeCell ref="W22:W23"/>
    <mergeCell ref="A22:A23"/>
    <mergeCell ref="B22:B23"/>
    <mergeCell ref="C22:C23"/>
    <mergeCell ref="D22:D23"/>
    <mergeCell ref="E22:E23"/>
    <mergeCell ref="F22:F23"/>
    <mergeCell ref="U15:U17"/>
    <mergeCell ref="W15:W17"/>
    <mergeCell ref="A18:A21"/>
    <mergeCell ref="B18:B21"/>
    <mergeCell ref="E18:E20"/>
    <mergeCell ref="F18:F20"/>
    <mergeCell ref="H18:H20"/>
    <mergeCell ref="W18:W20"/>
    <mergeCell ref="O15:O17"/>
    <mergeCell ref="P15:P17"/>
    <mergeCell ref="Q15:Q17"/>
    <mergeCell ref="R15:R17"/>
    <mergeCell ref="S15:S17"/>
    <mergeCell ref="T15:T17"/>
    <mergeCell ref="H15:H17"/>
    <mergeCell ref="I15:I17"/>
    <mergeCell ref="J15:J17"/>
    <mergeCell ref="K15:K17"/>
    <mergeCell ref="M15:M17"/>
    <mergeCell ref="N15:N17"/>
    <mergeCell ref="A12:A14"/>
    <mergeCell ref="B12:B14"/>
    <mergeCell ref="C12:C14"/>
    <mergeCell ref="H12:H14"/>
    <mergeCell ref="A15:A17"/>
    <mergeCell ref="B15:B17"/>
    <mergeCell ref="C15:C21"/>
    <mergeCell ref="D15:D21"/>
    <mergeCell ref="E15:E17"/>
    <mergeCell ref="F15:F17"/>
    <mergeCell ref="A8:A10"/>
    <mergeCell ref="B8:B10"/>
    <mergeCell ref="C8:C10"/>
    <mergeCell ref="S5:T5"/>
    <mergeCell ref="U5:U7"/>
    <mergeCell ref="V5:X5"/>
    <mergeCell ref="I6:I7"/>
    <mergeCell ref="J6:J7"/>
    <mergeCell ref="M6:O6"/>
    <mergeCell ref="P6:Q6"/>
    <mergeCell ref="R6:R7"/>
    <mergeCell ref="S6:S7"/>
    <mergeCell ref="T6:T7"/>
    <mergeCell ref="A5:A7"/>
    <mergeCell ref="B5:H6"/>
    <mergeCell ref="I5:J5"/>
    <mergeCell ref="K5:K7"/>
    <mergeCell ref="L5:L7"/>
    <mergeCell ref="M5:R5"/>
    <mergeCell ref="A1:C3"/>
    <mergeCell ref="E1:U1"/>
    <mergeCell ref="V1:X1"/>
    <mergeCell ref="E2:U2"/>
    <mergeCell ref="V2:X2"/>
    <mergeCell ref="E3:U3"/>
    <mergeCell ref="V3:X3"/>
    <mergeCell ref="V6:V7"/>
    <mergeCell ref="W6:W7"/>
    <mergeCell ref="X6:X7"/>
  </mergeCells>
  <dataValidations count="4">
    <dataValidation allowBlank="1" showInputMessage="1" showErrorMessage="1" prompt="De acuerdo al análisis de los factores interno y externos que incluyo en el estudio de contexto del proceso, establezca claramente la causa que genera el riesgo." sqref="G12:G14"/>
    <dataValidation allowBlank="1" showInputMessage="1" showErrorMessage="1" prompt="Identiique aquellas principales consecuencias que se pueden presentar al momento de que se materialice el riesgo" sqref="J14:K14 H12 L12:U14 K12:K13 K18:K21"/>
    <dataValidation allowBlank="1" showInputMessage="1" showErrorMessage="1" prompt="Describa brevemente en qué consiste el riesgo" sqref="F12:F14"/>
    <dataValidation allowBlank="1" showInputMessage="1" showErrorMessage="1" prompt="Defina el riesgo_x000a_" sqref="E12:E14"/>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8" sqref="B18"/>
    </sheetView>
  </sheetViews>
  <sheetFormatPr baseColWidth="10" defaultColWidth="11.42578125" defaultRowHeight="12.75" x14ac:dyDescent="0.2"/>
  <cols>
    <col min="1" max="1" width="4.5703125" customWidth="1"/>
    <col min="2" max="2" width="35.7109375" customWidth="1"/>
  </cols>
  <sheetData>
    <row r="1" spans="1:2" x14ac:dyDescent="0.2">
      <c r="A1" t="s">
        <v>2</v>
      </c>
    </row>
    <row r="3" spans="1:2" x14ac:dyDescent="0.2">
      <c r="A3" s="5" t="s">
        <v>3</v>
      </c>
    </row>
    <row r="5" spans="1:2" x14ac:dyDescent="0.2">
      <c r="A5">
        <v>1</v>
      </c>
      <c r="B5" t="s">
        <v>4</v>
      </c>
    </row>
    <row r="6" spans="1:2" x14ac:dyDescent="0.2">
      <c r="A6">
        <v>2</v>
      </c>
      <c r="B6" t="s">
        <v>5</v>
      </c>
    </row>
    <row r="7" spans="1:2" x14ac:dyDescent="0.2">
      <c r="A7">
        <v>3</v>
      </c>
      <c r="B7" t="s">
        <v>6</v>
      </c>
    </row>
    <row r="8" spans="1:2" x14ac:dyDescent="0.2">
      <c r="A8">
        <v>5</v>
      </c>
      <c r="B8" t="s">
        <v>7</v>
      </c>
    </row>
    <row r="9" spans="1:2" x14ac:dyDescent="0.2">
      <c r="A9">
        <v>6</v>
      </c>
      <c r="B9" t="s">
        <v>8</v>
      </c>
    </row>
    <row r="10" spans="1:2" x14ac:dyDescent="0.2">
      <c r="A10">
        <v>7</v>
      </c>
      <c r="B10" t="s">
        <v>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494"/>
  <sheetViews>
    <sheetView zoomScale="71" zoomScaleNormal="71" zoomScaleSheetLayoutView="130" workbookViewId="0">
      <pane xSplit="1" ySplit="7" topLeftCell="B8" activePane="bottomRight" state="frozen"/>
      <selection pane="topRight" activeCell="B1" sqref="B1"/>
      <selection pane="bottomLeft" activeCell="A8" sqref="A8"/>
      <selection pane="bottomRight" activeCell="A170" sqref="A170"/>
    </sheetView>
  </sheetViews>
  <sheetFormatPr baseColWidth="10" defaultColWidth="11.42578125" defaultRowHeight="12.75" x14ac:dyDescent="0.2"/>
  <cols>
    <col min="1" max="1" width="6" style="3" customWidth="1"/>
    <col min="2" max="2" width="19.28515625" style="3" customWidth="1"/>
    <col min="3" max="3" width="28.85546875" style="3" customWidth="1"/>
    <col min="4" max="4" width="12.85546875" style="70" customWidth="1"/>
    <col min="5" max="5" width="30" style="70" customWidth="1"/>
    <col min="6" max="6" width="24" style="70" customWidth="1"/>
    <col min="7" max="7" width="33.42578125" style="70" customWidth="1"/>
    <col min="8" max="8" width="19.85546875" style="70" customWidth="1"/>
    <col min="9" max="9" width="14.140625" style="4" customWidth="1"/>
    <col min="10" max="10" width="12" style="4" customWidth="1"/>
    <col min="11" max="11" width="11.5703125" style="4" customWidth="1"/>
    <col min="12" max="12" width="22.5703125" style="4" customWidth="1"/>
    <col min="13" max="13" width="12.7109375" style="4" customWidth="1"/>
    <col min="14" max="14" width="14" style="4" customWidth="1"/>
    <col min="15" max="15" width="13.140625" style="4" customWidth="1"/>
    <col min="16" max="16" width="13.42578125" style="4" customWidth="1"/>
    <col min="17" max="17" width="17.28515625" style="4" customWidth="1"/>
    <col min="18" max="18" width="13.42578125" style="4" customWidth="1"/>
    <col min="19" max="19" width="14.85546875" style="4" customWidth="1"/>
    <col min="20" max="20" width="15.42578125" style="4" customWidth="1"/>
    <col min="21" max="21" width="12" style="4" customWidth="1"/>
    <col min="22" max="22" width="26.7109375" style="3" customWidth="1"/>
    <col min="23" max="23" width="17.7109375" style="3" customWidth="1"/>
    <col min="24" max="24" width="14.85546875" style="3" customWidth="1"/>
    <col min="25" max="16384" width="11.42578125" style="3"/>
  </cols>
  <sheetData>
    <row r="1" spans="1:24" s="1" customFormat="1" ht="18.75" customHeight="1" x14ac:dyDescent="0.2">
      <c r="A1" s="407"/>
      <c r="B1" s="408"/>
      <c r="C1" s="409"/>
      <c r="D1" s="150"/>
      <c r="E1" s="413" t="s">
        <v>56</v>
      </c>
      <c r="F1" s="413"/>
      <c r="G1" s="413"/>
      <c r="H1" s="413"/>
      <c r="I1" s="413"/>
      <c r="J1" s="413"/>
      <c r="K1" s="413"/>
      <c r="L1" s="413"/>
      <c r="M1" s="413"/>
      <c r="N1" s="413"/>
      <c r="O1" s="413"/>
      <c r="P1" s="413"/>
      <c r="Q1" s="413"/>
      <c r="R1" s="413"/>
      <c r="S1" s="413"/>
      <c r="T1" s="413"/>
      <c r="U1" s="414"/>
      <c r="V1" s="415" t="s">
        <v>59</v>
      </c>
      <c r="W1" s="416"/>
      <c r="X1" s="417"/>
    </row>
    <row r="2" spans="1:24" s="1" customFormat="1" ht="18.75" customHeight="1" x14ac:dyDescent="0.2">
      <c r="A2" s="410"/>
      <c r="B2" s="411"/>
      <c r="C2" s="412"/>
      <c r="D2" s="151"/>
      <c r="E2" s="413" t="s">
        <v>57</v>
      </c>
      <c r="F2" s="413"/>
      <c r="G2" s="413"/>
      <c r="H2" s="413"/>
      <c r="I2" s="413"/>
      <c r="J2" s="413"/>
      <c r="K2" s="413"/>
      <c r="L2" s="413"/>
      <c r="M2" s="413"/>
      <c r="N2" s="413"/>
      <c r="O2" s="413"/>
      <c r="P2" s="413"/>
      <c r="Q2" s="413"/>
      <c r="R2" s="413"/>
      <c r="S2" s="413"/>
      <c r="T2" s="413"/>
      <c r="U2" s="414"/>
      <c r="V2" s="415" t="s">
        <v>60</v>
      </c>
      <c r="W2" s="416"/>
      <c r="X2" s="417"/>
    </row>
    <row r="3" spans="1:24" s="1" customFormat="1" ht="18.75" customHeight="1" x14ac:dyDescent="0.2">
      <c r="A3" s="410"/>
      <c r="B3" s="411"/>
      <c r="C3" s="412"/>
      <c r="D3" s="151"/>
      <c r="E3" s="418" t="s">
        <v>55</v>
      </c>
      <c r="F3" s="419"/>
      <c r="G3" s="419"/>
      <c r="H3" s="419"/>
      <c r="I3" s="419"/>
      <c r="J3" s="419"/>
      <c r="K3" s="419"/>
      <c r="L3" s="419"/>
      <c r="M3" s="419"/>
      <c r="N3" s="419"/>
      <c r="O3" s="419"/>
      <c r="P3" s="419"/>
      <c r="Q3" s="419"/>
      <c r="R3" s="419"/>
      <c r="S3" s="419"/>
      <c r="T3" s="419"/>
      <c r="U3" s="420"/>
      <c r="V3" s="415" t="s">
        <v>61</v>
      </c>
      <c r="W3" s="416"/>
      <c r="X3" s="417"/>
    </row>
    <row r="4" spans="1:24" s="1" customFormat="1" ht="11.25" customHeight="1" x14ac:dyDescent="0.2">
      <c r="A4" s="17"/>
      <c r="B4" s="18"/>
      <c r="C4" s="18"/>
      <c r="D4" s="18"/>
      <c r="E4" s="18"/>
      <c r="F4" s="49"/>
      <c r="G4" s="49"/>
      <c r="H4" s="49"/>
      <c r="I4" s="19"/>
      <c r="J4" s="19"/>
      <c r="K4" s="19"/>
      <c r="L4" s="19"/>
      <c r="M4" s="19"/>
      <c r="N4" s="19"/>
      <c r="O4" s="19"/>
      <c r="P4" s="19"/>
      <c r="Q4" s="19"/>
      <c r="R4" s="19"/>
      <c r="S4" s="19"/>
      <c r="T4" s="19"/>
      <c r="U4" s="20"/>
      <c r="V4" s="15"/>
      <c r="W4" s="15"/>
      <c r="X4" s="16"/>
    </row>
    <row r="5" spans="1:24" s="1" customFormat="1" ht="19.5" customHeight="1" x14ac:dyDescent="0.2">
      <c r="A5" s="434" t="s">
        <v>15</v>
      </c>
      <c r="B5" s="445" t="s">
        <v>18</v>
      </c>
      <c r="C5" s="446"/>
      <c r="D5" s="446"/>
      <c r="E5" s="446"/>
      <c r="F5" s="446"/>
      <c r="G5" s="446"/>
      <c r="H5" s="447"/>
      <c r="I5" s="451" t="s">
        <v>24</v>
      </c>
      <c r="J5" s="451"/>
      <c r="K5" s="433" t="s">
        <v>25</v>
      </c>
      <c r="L5" s="434" t="s">
        <v>32</v>
      </c>
      <c r="M5" s="452" t="s">
        <v>26</v>
      </c>
      <c r="N5" s="431"/>
      <c r="O5" s="431"/>
      <c r="P5" s="431"/>
      <c r="Q5" s="431"/>
      <c r="R5" s="432"/>
      <c r="S5" s="431" t="s">
        <v>44</v>
      </c>
      <c r="T5" s="432"/>
      <c r="U5" s="433" t="s">
        <v>46</v>
      </c>
      <c r="V5" s="434" t="s">
        <v>58</v>
      </c>
      <c r="W5" s="434"/>
      <c r="X5" s="434"/>
    </row>
    <row r="6" spans="1:24" s="1" customFormat="1" ht="23.25" customHeight="1" x14ac:dyDescent="0.2">
      <c r="A6" s="421"/>
      <c r="B6" s="448"/>
      <c r="C6" s="449"/>
      <c r="D6" s="449"/>
      <c r="E6" s="449"/>
      <c r="F6" s="449"/>
      <c r="G6" s="449"/>
      <c r="H6" s="450"/>
      <c r="I6" s="435" t="s">
        <v>10</v>
      </c>
      <c r="J6" s="437" t="s">
        <v>11</v>
      </c>
      <c r="K6" s="433"/>
      <c r="L6" s="421"/>
      <c r="M6" s="438" t="s">
        <v>34</v>
      </c>
      <c r="N6" s="439"/>
      <c r="O6" s="440"/>
      <c r="P6" s="441" t="s">
        <v>35</v>
      </c>
      <c r="Q6" s="441"/>
      <c r="R6" s="442" t="s">
        <v>36</v>
      </c>
      <c r="S6" s="443" t="s">
        <v>10</v>
      </c>
      <c r="T6" s="437" t="s">
        <v>11</v>
      </c>
      <c r="U6" s="433"/>
      <c r="V6" s="421" t="s">
        <v>16</v>
      </c>
      <c r="W6" s="421" t="s">
        <v>17</v>
      </c>
      <c r="X6" s="421" t="s">
        <v>14</v>
      </c>
    </row>
    <row r="7" spans="1:24" s="12" customFormat="1" ht="44.25" customHeight="1" x14ac:dyDescent="0.2">
      <c r="A7" s="421"/>
      <c r="B7" s="11" t="s">
        <v>628</v>
      </c>
      <c r="C7" s="11" t="s">
        <v>20</v>
      </c>
      <c r="D7" s="50" t="s">
        <v>90</v>
      </c>
      <c r="E7" s="51" t="s">
        <v>1</v>
      </c>
      <c r="F7" s="51" t="s">
        <v>0</v>
      </c>
      <c r="G7" s="51" t="s">
        <v>12</v>
      </c>
      <c r="H7" s="51" t="s">
        <v>13</v>
      </c>
      <c r="I7" s="436"/>
      <c r="J7" s="434"/>
      <c r="K7" s="434"/>
      <c r="L7" s="421"/>
      <c r="M7" s="10" t="s">
        <v>37</v>
      </c>
      <c r="N7" s="10" t="s">
        <v>38</v>
      </c>
      <c r="O7" s="10" t="s">
        <v>39</v>
      </c>
      <c r="P7" s="10" t="s">
        <v>40</v>
      </c>
      <c r="Q7" s="10" t="s">
        <v>41</v>
      </c>
      <c r="R7" s="442"/>
      <c r="S7" s="444"/>
      <c r="T7" s="434"/>
      <c r="U7" s="434"/>
      <c r="V7" s="421"/>
      <c r="W7" s="421"/>
      <c r="X7" s="421"/>
    </row>
    <row r="8" spans="1:24" s="26" customFormat="1" ht="72.75" hidden="1" customHeight="1" x14ac:dyDescent="0.2">
      <c r="A8" s="422">
        <v>1</v>
      </c>
      <c r="B8" s="425" t="s">
        <v>639</v>
      </c>
      <c r="C8" s="428"/>
      <c r="D8" s="52" t="s">
        <v>92</v>
      </c>
      <c r="E8" s="117" t="s">
        <v>83</v>
      </c>
      <c r="F8" s="102" t="s">
        <v>82</v>
      </c>
      <c r="G8" s="102" t="s">
        <v>89</v>
      </c>
      <c r="H8" s="102" t="s">
        <v>84</v>
      </c>
      <c r="I8" s="22"/>
      <c r="J8" s="101"/>
      <c r="K8" s="101"/>
      <c r="L8" s="21"/>
      <c r="M8" s="23"/>
      <c r="N8" s="23"/>
      <c r="O8" s="23"/>
      <c r="P8" s="23"/>
      <c r="Q8" s="23"/>
      <c r="R8" s="24"/>
      <c r="S8" s="25"/>
      <c r="T8" s="101"/>
      <c r="U8" s="101"/>
      <c r="V8" s="21"/>
      <c r="W8" s="21"/>
      <c r="X8" s="21"/>
    </row>
    <row r="9" spans="1:24" s="26" customFormat="1" ht="72.75" hidden="1" customHeight="1" x14ac:dyDescent="0.2">
      <c r="A9" s="423"/>
      <c r="B9" s="426"/>
      <c r="C9" s="429"/>
      <c r="D9" s="52" t="s">
        <v>92</v>
      </c>
      <c r="E9" s="117" t="s">
        <v>93</v>
      </c>
      <c r="F9" s="102" t="s">
        <v>94</v>
      </c>
      <c r="G9" s="102" t="s">
        <v>95</v>
      </c>
      <c r="H9" s="102" t="s">
        <v>85</v>
      </c>
      <c r="I9" s="22"/>
      <c r="J9" s="101"/>
      <c r="K9" s="101"/>
      <c r="L9" s="21"/>
      <c r="M9" s="23"/>
      <c r="N9" s="23"/>
      <c r="O9" s="23"/>
      <c r="P9" s="23"/>
      <c r="Q9" s="23"/>
      <c r="R9" s="24"/>
      <c r="S9" s="25"/>
      <c r="T9" s="101"/>
      <c r="U9" s="101"/>
      <c r="V9" s="21"/>
      <c r="W9" s="21"/>
      <c r="X9" s="21"/>
    </row>
    <row r="10" spans="1:24" ht="66.75" hidden="1" customHeight="1" x14ac:dyDescent="0.2">
      <c r="A10" s="424"/>
      <c r="B10" s="427"/>
      <c r="C10" s="430"/>
      <c r="D10" s="116" t="s">
        <v>91</v>
      </c>
      <c r="E10" s="102" t="s">
        <v>86</v>
      </c>
      <c r="F10" s="102" t="s">
        <v>87</v>
      </c>
      <c r="G10" s="102" t="s">
        <v>88</v>
      </c>
      <c r="H10" s="102" t="s">
        <v>85</v>
      </c>
      <c r="I10" s="110"/>
      <c r="J10" s="110"/>
      <c r="K10" s="110"/>
      <c r="L10" s="110"/>
      <c r="M10" s="110"/>
      <c r="N10" s="110"/>
      <c r="O10" s="110"/>
      <c r="P10" s="110"/>
      <c r="Q10" s="110"/>
      <c r="R10" s="110"/>
      <c r="S10" s="110"/>
      <c r="T10" s="110"/>
      <c r="U10" s="110"/>
      <c r="V10" s="103"/>
      <c r="W10" s="103"/>
      <c r="X10" s="103"/>
    </row>
    <row r="11" spans="1:24" s="26" customFormat="1" ht="186.75" hidden="1" customHeight="1" x14ac:dyDescent="0.2">
      <c r="A11" s="27">
        <v>2</v>
      </c>
      <c r="B11" s="117" t="s">
        <v>97</v>
      </c>
      <c r="C11" s="117" t="s">
        <v>98</v>
      </c>
      <c r="D11" s="52" t="s">
        <v>92</v>
      </c>
      <c r="E11" s="117" t="s">
        <v>96</v>
      </c>
      <c r="F11" s="102" t="s">
        <v>99</v>
      </c>
      <c r="G11" s="102" t="s">
        <v>101</v>
      </c>
      <c r="H11" s="102" t="s">
        <v>100</v>
      </c>
      <c r="I11" s="22"/>
      <c r="J11" s="101"/>
      <c r="K11" s="101"/>
      <c r="L11" s="21"/>
      <c r="M11" s="23"/>
      <c r="N11" s="23"/>
      <c r="O11" s="23"/>
      <c r="P11" s="23"/>
      <c r="Q11" s="23"/>
      <c r="R11" s="24"/>
      <c r="S11" s="25"/>
      <c r="T11" s="101"/>
      <c r="U11" s="101"/>
      <c r="V11" s="21"/>
      <c r="W11" s="21"/>
      <c r="X11" s="21"/>
    </row>
    <row r="12" spans="1:24" s="2" customFormat="1" ht="70.5" hidden="1" customHeight="1" x14ac:dyDescent="0.2">
      <c r="A12" s="453">
        <v>2</v>
      </c>
      <c r="B12" s="454" t="s">
        <v>19</v>
      </c>
      <c r="C12" s="455" t="s">
        <v>21</v>
      </c>
      <c r="D12" s="102"/>
      <c r="E12" s="6" t="s">
        <v>22</v>
      </c>
      <c r="F12" s="102" t="s">
        <v>23</v>
      </c>
      <c r="G12" s="102" t="s">
        <v>47</v>
      </c>
      <c r="H12" s="456" t="s">
        <v>42</v>
      </c>
      <c r="I12" s="7">
        <v>2</v>
      </c>
      <c r="J12" s="7">
        <v>3</v>
      </c>
      <c r="K12" s="8" t="s">
        <v>70</v>
      </c>
      <c r="L12" s="9" t="s">
        <v>33</v>
      </c>
      <c r="M12" s="117">
        <v>15</v>
      </c>
      <c r="N12" s="117">
        <v>15</v>
      </c>
      <c r="O12" s="117">
        <v>30</v>
      </c>
      <c r="P12" s="117">
        <v>25</v>
      </c>
      <c r="Q12" s="117">
        <v>15</v>
      </c>
      <c r="R12" s="117">
        <f>SUM(M12:Q12)</f>
        <v>100</v>
      </c>
      <c r="S12" s="117">
        <v>1</v>
      </c>
      <c r="T12" s="117">
        <v>1</v>
      </c>
      <c r="U12" s="13" t="s">
        <v>71</v>
      </c>
      <c r="V12" s="14" t="s">
        <v>49</v>
      </c>
      <c r="W12" s="139" t="s">
        <v>76</v>
      </c>
      <c r="X12" s="139" t="s">
        <v>50</v>
      </c>
    </row>
    <row r="13" spans="1:24" s="2" customFormat="1" ht="75.75" hidden="1" customHeight="1" x14ac:dyDescent="0.2">
      <c r="A13" s="453"/>
      <c r="B13" s="454"/>
      <c r="C13" s="455"/>
      <c r="D13" s="102"/>
      <c r="E13" s="6" t="s">
        <v>43</v>
      </c>
      <c r="F13" s="102" t="s">
        <v>29</v>
      </c>
      <c r="G13" s="102" t="s">
        <v>31</v>
      </c>
      <c r="H13" s="456"/>
      <c r="I13" s="7">
        <v>2</v>
      </c>
      <c r="J13" s="7">
        <v>3</v>
      </c>
      <c r="K13" s="8" t="s">
        <v>70</v>
      </c>
      <c r="L13" s="9" t="s">
        <v>45</v>
      </c>
      <c r="M13" s="117">
        <v>15</v>
      </c>
      <c r="N13" s="117">
        <v>15</v>
      </c>
      <c r="O13" s="117">
        <v>30</v>
      </c>
      <c r="P13" s="117">
        <v>25</v>
      </c>
      <c r="Q13" s="117">
        <v>15</v>
      </c>
      <c r="R13" s="117">
        <f>SUM(M13:Q13)</f>
        <v>100</v>
      </c>
      <c r="S13" s="117">
        <v>1</v>
      </c>
      <c r="T13" s="117">
        <v>1</v>
      </c>
      <c r="U13" s="13" t="s">
        <v>71</v>
      </c>
      <c r="V13" s="14" t="s">
        <v>51</v>
      </c>
      <c r="W13" s="139" t="s">
        <v>76</v>
      </c>
      <c r="X13" s="139" t="s">
        <v>52</v>
      </c>
    </row>
    <row r="14" spans="1:24" s="2" customFormat="1" ht="70.5" hidden="1" customHeight="1" x14ac:dyDescent="0.2">
      <c r="A14" s="453"/>
      <c r="B14" s="454"/>
      <c r="C14" s="455"/>
      <c r="D14" s="102"/>
      <c r="E14" s="6" t="s">
        <v>27</v>
      </c>
      <c r="F14" s="102" t="s">
        <v>30</v>
      </c>
      <c r="G14" s="102" t="s">
        <v>28</v>
      </c>
      <c r="H14" s="456"/>
      <c r="I14" s="7">
        <v>2</v>
      </c>
      <c r="J14" s="7">
        <v>3</v>
      </c>
      <c r="K14" s="8" t="s">
        <v>70</v>
      </c>
      <c r="L14" s="9" t="s">
        <v>48</v>
      </c>
      <c r="M14" s="117">
        <v>15</v>
      </c>
      <c r="N14" s="117">
        <v>15</v>
      </c>
      <c r="O14" s="117">
        <v>30</v>
      </c>
      <c r="P14" s="117">
        <v>25</v>
      </c>
      <c r="Q14" s="117">
        <v>15</v>
      </c>
      <c r="R14" s="117">
        <f>SUM(M14:Q14)</f>
        <v>100</v>
      </c>
      <c r="S14" s="117">
        <v>1</v>
      </c>
      <c r="T14" s="117">
        <v>1</v>
      </c>
      <c r="U14" s="13" t="s">
        <v>71</v>
      </c>
      <c r="V14" s="14" t="s">
        <v>53</v>
      </c>
      <c r="W14" s="139" t="s">
        <v>77</v>
      </c>
      <c r="X14" s="139" t="s">
        <v>54</v>
      </c>
    </row>
    <row r="15" spans="1:24" ht="60" hidden="1" customHeight="1" x14ac:dyDescent="0.2">
      <c r="A15" s="457" t="s">
        <v>78</v>
      </c>
      <c r="B15" s="458" t="s">
        <v>63</v>
      </c>
      <c r="C15" s="459" t="s">
        <v>62</v>
      </c>
      <c r="D15" s="425"/>
      <c r="E15" s="425" t="s">
        <v>64</v>
      </c>
      <c r="F15" s="456" t="s">
        <v>65</v>
      </c>
      <c r="G15" s="53" t="s">
        <v>68</v>
      </c>
      <c r="H15" s="476" t="s">
        <v>69</v>
      </c>
      <c r="I15" s="472">
        <v>2</v>
      </c>
      <c r="J15" s="472">
        <v>1</v>
      </c>
      <c r="K15" s="462" t="s">
        <v>71</v>
      </c>
      <c r="L15" s="9" t="s">
        <v>72</v>
      </c>
      <c r="M15" s="425">
        <v>15</v>
      </c>
      <c r="N15" s="472">
        <v>15</v>
      </c>
      <c r="O15" s="472">
        <v>30</v>
      </c>
      <c r="P15" s="472">
        <v>25</v>
      </c>
      <c r="Q15" s="472">
        <v>15</v>
      </c>
      <c r="R15" s="473">
        <v>100</v>
      </c>
      <c r="S15" s="473">
        <v>1</v>
      </c>
      <c r="T15" s="473">
        <v>1</v>
      </c>
      <c r="U15" s="462" t="s">
        <v>71</v>
      </c>
      <c r="V15" s="35" t="s">
        <v>602</v>
      </c>
      <c r="W15" s="463"/>
      <c r="X15" s="103"/>
    </row>
    <row r="16" spans="1:24" ht="70.5" hidden="1" customHeight="1" x14ac:dyDescent="0.2">
      <c r="A16" s="457"/>
      <c r="B16" s="458"/>
      <c r="C16" s="460"/>
      <c r="D16" s="426"/>
      <c r="E16" s="426"/>
      <c r="F16" s="456"/>
      <c r="G16" s="54" t="s">
        <v>66</v>
      </c>
      <c r="H16" s="477"/>
      <c r="I16" s="472"/>
      <c r="J16" s="472"/>
      <c r="K16" s="462"/>
      <c r="L16" s="9" t="s">
        <v>603</v>
      </c>
      <c r="M16" s="426"/>
      <c r="N16" s="472"/>
      <c r="O16" s="472"/>
      <c r="P16" s="472"/>
      <c r="Q16" s="472"/>
      <c r="R16" s="474"/>
      <c r="S16" s="474"/>
      <c r="T16" s="474"/>
      <c r="U16" s="462"/>
      <c r="V16" s="35" t="s">
        <v>74</v>
      </c>
      <c r="W16" s="464"/>
      <c r="X16" s="103"/>
    </row>
    <row r="17" spans="1:24" ht="75.75" hidden="1" customHeight="1" thickBot="1" x14ac:dyDescent="0.25">
      <c r="A17" s="457"/>
      <c r="B17" s="458"/>
      <c r="C17" s="460"/>
      <c r="D17" s="426"/>
      <c r="E17" s="427"/>
      <c r="F17" s="456"/>
      <c r="G17" s="55" t="s">
        <v>67</v>
      </c>
      <c r="H17" s="478"/>
      <c r="I17" s="472"/>
      <c r="J17" s="472"/>
      <c r="K17" s="462"/>
      <c r="L17" s="34" t="s">
        <v>73</v>
      </c>
      <c r="M17" s="427"/>
      <c r="N17" s="472"/>
      <c r="O17" s="472"/>
      <c r="P17" s="472"/>
      <c r="Q17" s="472"/>
      <c r="R17" s="475"/>
      <c r="S17" s="475"/>
      <c r="T17" s="475"/>
      <c r="U17" s="462"/>
      <c r="V17" s="16" t="s">
        <v>75</v>
      </c>
      <c r="W17" s="465"/>
      <c r="X17" s="103"/>
    </row>
    <row r="18" spans="1:24" ht="60" hidden="1" customHeight="1" thickBot="1" x14ac:dyDescent="0.25">
      <c r="A18" s="466"/>
      <c r="B18" s="466" t="s">
        <v>79</v>
      </c>
      <c r="C18" s="460"/>
      <c r="D18" s="426"/>
      <c r="E18" s="425" t="s">
        <v>80</v>
      </c>
      <c r="F18" s="425" t="s">
        <v>81</v>
      </c>
      <c r="G18" s="118" t="s">
        <v>102</v>
      </c>
      <c r="H18" s="469" t="s">
        <v>107</v>
      </c>
      <c r="I18" s="110">
        <v>1</v>
      </c>
      <c r="J18" s="110">
        <v>3</v>
      </c>
      <c r="K18" s="8" t="s">
        <v>70</v>
      </c>
      <c r="L18" s="32" t="s">
        <v>108</v>
      </c>
      <c r="M18" s="110"/>
      <c r="N18" s="110"/>
      <c r="O18" s="110"/>
      <c r="P18" s="110"/>
      <c r="Q18" s="110"/>
      <c r="R18" s="110"/>
      <c r="S18" s="110"/>
      <c r="T18" s="110"/>
      <c r="U18" s="110"/>
      <c r="V18" s="28"/>
      <c r="W18" s="463"/>
      <c r="X18" s="103"/>
    </row>
    <row r="19" spans="1:24" ht="39" hidden="1" customHeight="1" thickBot="1" x14ac:dyDescent="0.25">
      <c r="A19" s="467"/>
      <c r="B19" s="467"/>
      <c r="C19" s="460"/>
      <c r="D19" s="426"/>
      <c r="E19" s="426"/>
      <c r="F19" s="426"/>
      <c r="G19" s="118" t="s">
        <v>103</v>
      </c>
      <c r="H19" s="470"/>
      <c r="I19" s="110">
        <v>1</v>
      </c>
      <c r="J19" s="110">
        <v>3</v>
      </c>
      <c r="K19" s="8" t="s">
        <v>70</v>
      </c>
      <c r="L19" s="32" t="s">
        <v>109</v>
      </c>
      <c r="M19" s="110"/>
      <c r="N19" s="110"/>
      <c r="O19" s="110"/>
      <c r="P19" s="110"/>
      <c r="Q19" s="110"/>
      <c r="R19" s="110"/>
      <c r="S19" s="110"/>
      <c r="T19" s="110"/>
      <c r="U19" s="110"/>
      <c r="V19" s="29"/>
      <c r="W19" s="464"/>
      <c r="X19" s="103"/>
    </row>
    <row r="20" spans="1:24" ht="57" hidden="1" customHeight="1" x14ac:dyDescent="0.2">
      <c r="A20" s="467"/>
      <c r="B20" s="467"/>
      <c r="C20" s="460"/>
      <c r="D20" s="426"/>
      <c r="E20" s="427"/>
      <c r="F20" s="426"/>
      <c r="G20" s="118" t="s">
        <v>104</v>
      </c>
      <c r="H20" s="471"/>
      <c r="I20" s="110">
        <v>1</v>
      </c>
      <c r="J20" s="110">
        <v>3</v>
      </c>
      <c r="K20" s="8" t="s">
        <v>70</v>
      </c>
      <c r="L20" s="36" t="s">
        <v>110</v>
      </c>
      <c r="M20" s="111"/>
      <c r="N20" s="111"/>
      <c r="O20" s="111"/>
      <c r="P20" s="111"/>
      <c r="Q20" s="111"/>
      <c r="R20" s="111"/>
      <c r="S20" s="111"/>
      <c r="T20" s="111"/>
      <c r="U20" s="111"/>
      <c r="V20" s="37"/>
      <c r="W20" s="465"/>
      <c r="X20" s="108"/>
    </row>
    <row r="21" spans="1:24" ht="45.75" hidden="1" customHeight="1" x14ac:dyDescent="0.2">
      <c r="A21" s="468"/>
      <c r="B21" s="468"/>
      <c r="C21" s="461"/>
      <c r="D21" s="427"/>
      <c r="E21" s="100" t="s">
        <v>112</v>
      </c>
      <c r="F21" s="114" t="s">
        <v>106</v>
      </c>
      <c r="G21" s="56" t="s">
        <v>105</v>
      </c>
      <c r="H21" s="57" t="s">
        <v>107</v>
      </c>
      <c r="I21" s="110">
        <v>1</v>
      </c>
      <c r="J21" s="110">
        <v>3</v>
      </c>
      <c r="K21" s="8" t="s">
        <v>70</v>
      </c>
      <c r="L21" s="38" t="s">
        <v>111</v>
      </c>
      <c r="M21" s="110"/>
      <c r="N21" s="110"/>
      <c r="O21" s="110"/>
      <c r="P21" s="110"/>
      <c r="Q21" s="110"/>
      <c r="R21" s="110"/>
      <c r="S21" s="110"/>
      <c r="T21" s="110"/>
      <c r="U21" s="110"/>
      <c r="V21" s="38"/>
      <c r="W21" s="103"/>
      <c r="X21" s="103"/>
    </row>
    <row r="22" spans="1:24" ht="39" hidden="1" customHeight="1" x14ac:dyDescent="0.2">
      <c r="A22" s="458"/>
      <c r="B22" s="458" t="s">
        <v>630</v>
      </c>
      <c r="C22" s="458"/>
      <c r="D22" s="481"/>
      <c r="E22" s="482" t="s">
        <v>115</v>
      </c>
      <c r="F22" s="483" t="s">
        <v>116</v>
      </c>
      <c r="G22" s="118" t="s">
        <v>113</v>
      </c>
      <c r="H22" s="479" t="s">
        <v>117</v>
      </c>
      <c r="I22" s="472">
        <v>1</v>
      </c>
      <c r="J22" s="472">
        <v>2</v>
      </c>
      <c r="K22" s="462" t="s">
        <v>71</v>
      </c>
      <c r="L22" s="480" t="s">
        <v>118</v>
      </c>
      <c r="M22" s="110"/>
      <c r="N22" s="110"/>
      <c r="O22" s="110"/>
      <c r="P22" s="110"/>
      <c r="Q22" s="110"/>
      <c r="R22" s="110"/>
      <c r="S22" s="110"/>
      <c r="T22" s="110"/>
      <c r="U22" s="110"/>
      <c r="V22" s="103"/>
      <c r="W22" s="466"/>
      <c r="X22" s="31"/>
    </row>
    <row r="23" spans="1:24" ht="67.5" hidden="1" customHeight="1" x14ac:dyDescent="0.2">
      <c r="A23" s="458"/>
      <c r="B23" s="458"/>
      <c r="C23" s="458"/>
      <c r="D23" s="481"/>
      <c r="E23" s="425"/>
      <c r="F23" s="484"/>
      <c r="G23" s="119" t="s">
        <v>114</v>
      </c>
      <c r="H23" s="479"/>
      <c r="I23" s="472"/>
      <c r="J23" s="472"/>
      <c r="K23" s="462"/>
      <c r="L23" s="480"/>
      <c r="M23" s="110"/>
      <c r="N23" s="110"/>
      <c r="O23" s="110"/>
      <c r="P23" s="110"/>
      <c r="Q23" s="110"/>
      <c r="R23" s="110"/>
      <c r="S23" s="110"/>
      <c r="T23" s="110"/>
      <c r="U23" s="110"/>
      <c r="V23" s="103"/>
      <c r="W23" s="468"/>
      <c r="X23" s="31"/>
    </row>
    <row r="24" spans="1:24" ht="36.75" hidden="1" customHeight="1" x14ac:dyDescent="0.2">
      <c r="B24" s="466" t="s">
        <v>631</v>
      </c>
      <c r="C24" s="466"/>
      <c r="D24" s="488"/>
      <c r="E24" s="479" t="s">
        <v>132</v>
      </c>
      <c r="F24" s="479" t="s">
        <v>129</v>
      </c>
      <c r="G24" s="58" t="s">
        <v>119</v>
      </c>
      <c r="H24" s="479" t="s">
        <v>126</v>
      </c>
      <c r="I24" s="480">
        <v>3</v>
      </c>
      <c r="J24" s="480">
        <v>3</v>
      </c>
      <c r="K24" s="480" t="s">
        <v>133</v>
      </c>
      <c r="L24" s="463" t="s">
        <v>134</v>
      </c>
      <c r="M24" s="110"/>
      <c r="N24" s="110"/>
      <c r="O24" s="110"/>
      <c r="P24" s="110"/>
      <c r="Q24" s="110"/>
      <c r="R24" s="110"/>
      <c r="S24" s="110"/>
      <c r="T24" s="110"/>
      <c r="U24" s="110"/>
      <c r="V24" s="103"/>
      <c r="W24" s="466"/>
      <c r="X24" s="103"/>
    </row>
    <row r="25" spans="1:24" ht="27.75" hidden="1" customHeight="1" x14ac:dyDescent="0.2">
      <c r="B25" s="467"/>
      <c r="C25" s="467"/>
      <c r="D25" s="489"/>
      <c r="E25" s="479"/>
      <c r="F25" s="479"/>
      <c r="G25" s="58" t="s">
        <v>120</v>
      </c>
      <c r="H25" s="479"/>
      <c r="I25" s="480"/>
      <c r="J25" s="480"/>
      <c r="K25" s="480"/>
      <c r="L25" s="465"/>
      <c r="M25" s="110"/>
      <c r="N25" s="110"/>
      <c r="O25" s="110"/>
      <c r="P25" s="110"/>
      <c r="Q25" s="110"/>
      <c r="R25" s="110"/>
      <c r="S25" s="110"/>
      <c r="T25" s="110"/>
      <c r="U25" s="110"/>
      <c r="V25" s="103"/>
      <c r="W25" s="468"/>
      <c r="X25" s="103"/>
    </row>
    <row r="26" spans="1:24" ht="24.75" hidden="1" customHeight="1" x14ac:dyDescent="0.2">
      <c r="B26" s="467"/>
      <c r="C26" s="467"/>
      <c r="D26" s="489"/>
      <c r="E26" s="485" t="s">
        <v>127</v>
      </c>
      <c r="F26" s="479" t="s">
        <v>130</v>
      </c>
      <c r="G26" s="58" t="s">
        <v>121</v>
      </c>
      <c r="H26" s="479" t="s">
        <v>124</v>
      </c>
      <c r="I26" s="480">
        <v>2</v>
      </c>
      <c r="J26" s="480">
        <v>2</v>
      </c>
      <c r="K26" s="462" t="s">
        <v>71</v>
      </c>
      <c r="L26" s="463" t="s">
        <v>135</v>
      </c>
      <c r="M26" s="110"/>
      <c r="N26" s="110"/>
      <c r="O26" s="110"/>
      <c r="P26" s="110"/>
      <c r="Q26" s="110"/>
      <c r="R26" s="110"/>
      <c r="S26" s="110"/>
      <c r="T26" s="110"/>
      <c r="U26" s="110"/>
      <c r="V26" s="103"/>
      <c r="W26" s="103"/>
      <c r="X26" s="103"/>
    </row>
    <row r="27" spans="1:24" ht="23.25" hidden="1" customHeight="1" x14ac:dyDescent="0.2">
      <c r="B27" s="467"/>
      <c r="C27" s="467"/>
      <c r="D27" s="489"/>
      <c r="E27" s="486"/>
      <c r="F27" s="479"/>
      <c r="G27" s="58" t="s">
        <v>122</v>
      </c>
      <c r="H27" s="479"/>
      <c r="I27" s="480"/>
      <c r="J27" s="480"/>
      <c r="K27" s="462"/>
      <c r="L27" s="465"/>
      <c r="M27" s="110"/>
      <c r="N27" s="110"/>
      <c r="O27" s="110"/>
      <c r="P27" s="110"/>
      <c r="Q27" s="110"/>
      <c r="R27" s="110"/>
      <c r="S27" s="110"/>
      <c r="T27" s="110"/>
      <c r="U27" s="110"/>
      <c r="V27" s="103"/>
      <c r="W27" s="103"/>
      <c r="X27" s="103"/>
    </row>
    <row r="28" spans="1:24" ht="34.5" hidden="1" customHeight="1" x14ac:dyDescent="0.2">
      <c r="B28" s="468"/>
      <c r="C28" s="468"/>
      <c r="D28" s="490"/>
      <c r="E28" s="59" t="s">
        <v>128</v>
      </c>
      <c r="F28" s="60" t="s">
        <v>131</v>
      </c>
      <c r="G28" s="79" t="s">
        <v>123</v>
      </c>
      <c r="H28" s="114" t="s">
        <v>125</v>
      </c>
      <c r="I28" s="115">
        <v>1</v>
      </c>
      <c r="J28" s="115">
        <v>2</v>
      </c>
      <c r="K28" s="104" t="s">
        <v>71</v>
      </c>
      <c r="L28" s="37" t="s">
        <v>136</v>
      </c>
      <c r="M28" s="110"/>
      <c r="N28" s="110"/>
      <c r="O28" s="110"/>
      <c r="P28" s="110"/>
      <c r="Q28" s="110"/>
      <c r="R28" s="110"/>
      <c r="S28" s="110"/>
      <c r="T28" s="110"/>
      <c r="U28" s="110"/>
      <c r="V28" s="103"/>
      <c r="W28" s="103"/>
      <c r="X28" s="103"/>
    </row>
    <row r="29" spans="1:24" ht="19.5" hidden="1" customHeight="1" x14ac:dyDescent="0.2">
      <c r="B29" s="458" t="s">
        <v>632</v>
      </c>
      <c r="C29" s="458"/>
      <c r="D29" s="481"/>
      <c r="E29" s="485" t="s">
        <v>141</v>
      </c>
      <c r="F29" s="485" t="s">
        <v>142</v>
      </c>
      <c r="G29" s="114" t="s">
        <v>80</v>
      </c>
      <c r="H29" s="479" t="s">
        <v>144</v>
      </c>
      <c r="I29" s="480">
        <v>4</v>
      </c>
      <c r="J29" s="480">
        <v>4</v>
      </c>
      <c r="K29" s="480" t="s">
        <v>146</v>
      </c>
      <c r="L29" s="480" t="s">
        <v>147</v>
      </c>
      <c r="M29" s="110"/>
      <c r="N29" s="110"/>
      <c r="O29" s="110"/>
      <c r="P29" s="110"/>
      <c r="Q29" s="110"/>
      <c r="R29" s="110"/>
      <c r="S29" s="110"/>
      <c r="T29" s="110"/>
      <c r="U29" s="110"/>
      <c r="V29" s="103"/>
      <c r="W29" s="103"/>
      <c r="X29" s="103"/>
    </row>
    <row r="30" spans="1:24" ht="19.5" hidden="1" customHeight="1" x14ac:dyDescent="0.2">
      <c r="B30" s="458"/>
      <c r="C30" s="458"/>
      <c r="D30" s="481"/>
      <c r="E30" s="487"/>
      <c r="F30" s="487"/>
      <c r="G30" s="114" t="s">
        <v>137</v>
      </c>
      <c r="H30" s="479"/>
      <c r="I30" s="480"/>
      <c r="J30" s="480"/>
      <c r="K30" s="480"/>
      <c r="L30" s="480"/>
      <c r="M30" s="110"/>
      <c r="N30" s="110"/>
      <c r="O30" s="110"/>
      <c r="P30" s="110"/>
      <c r="Q30" s="110"/>
      <c r="R30" s="110"/>
      <c r="S30" s="110"/>
      <c r="T30" s="110"/>
      <c r="U30" s="110"/>
      <c r="V30" s="103"/>
      <c r="W30" s="103"/>
      <c r="X30" s="103"/>
    </row>
    <row r="31" spans="1:24" ht="18.75" hidden="1" customHeight="1" x14ac:dyDescent="0.2">
      <c r="B31" s="458"/>
      <c r="C31" s="458"/>
      <c r="D31" s="481"/>
      <c r="E31" s="486"/>
      <c r="F31" s="486"/>
      <c r="G31" s="114" t="s">
        <v>138</v>
      </c>
      <c r="H31" s="479"/>
      <c r="I31" s="480"/>
      <c r="J31" s="480"/>
      <c r="K31" s="480"/>
      <c r="L31" s="480"/>
      <c r="M31" s="110"/>
      <c r="N31" s="110"/>
      <c r="O31" s="110"/>
      <c r="P31" s="110"/>
      <c r="Q31" s="110"/>
      <c r="R31" s="110"/>
      <c r="S31" s="110"/>
      <c r="T31" s="110"/>
      <c r="U31" s="110"/>
      <c r="V31" s="103"/>
      <c r="W31" s="103"/>
      <c r="X31" s="103"/>
    </row>
    <row r="32" spans="1:24" ht="63.75" hidden="1" customHeight="1" x14ac:dyDescent="0.2">
      <c r="B32" s="458"/>
      <c r="C32" s="458"/>
      <c r="D32" s="481"/>
      <c r="E32" s="61" t="s">
        <v>140</v>
      </c>
      <c r="F32" s="114" t="s">
        <v>143</v>
      </c>
      <c r="G32" s="114" t="s">
        <v>139</v>
      </c>
      <c r="H32" s="62" t="s">
        <v>145</v>
      </c>
      <c r="I32" s="30">
        <v>3</v>
      </c>
      <c r="J32" s="30">
        <v>4</v>
      </c>
      <c r="K32" s="30" t="s">
        <v>146</v>
      </c>
      <c r="L32" s="115" t="s">
        <v>148</v>
      </c>
      <c r="M32" s="110"/>
      <c r="N32" s="110"/>
      <c r="O32" s="110"/>
      <c r="P32" s="110"/>
      <c r="Q32" s="110"/>
      <c r="R32" s="110"/>
      <c r="S32" s="110"/>
      <c r="T32" s="110"/>
      <c r="U32" s="110"/>
      <c r="V32" s="103"/>
      <c r="W32" s="103"/>
      <c r="X32" s="103"/>
    </row>
    <row r="33" spans="1:24" ht="67.5" hidden="1" x14ac:dyDescent="0.2">
      <c r="A33" s="149" t="s">
        <v>149</v>
      </c>
      <c r="B33" s="128" t="s">
        <v>633</v>
      </c>
      <c r="C33" s="128"/>
      <c r="D33" s="135"/>
      <c r="E33" s="135" t="s">
        <v>161</v>
      </c>
      <c r="F33" s="135" t="s">
        <v>160</v>
      </c>
      <c r="G33" s="138" t="s">
        <v>150</v>
      </c>
      <c r="H33" s="135" t="s">
        <v>159</v>
      </c>
      <c r="I33" s="128">
        <v>5</v>
      </c>
      <c r="J33" s="128">
        <v>3</v>
      </c>
      <c r="K33" s="128" t="s">
        <v>146</v>
      </c>
      <c r="L33" s="40" t="s">
        <v>162</v>
      </c>
      <c r="M33" s="110"/>
      <c r="N33" s="110"/>
      <c r="O33" s="110"/>
      <c r="P33" s="110"/>
      <c r="Q33" s="110"/>
      <c r="R33" s="110"/>
      <c r="S33" s="110"/>
      <c r="T33" s="110"/>
      <c r="U33" s="110"/>
      <c r="V33" s="103"/>
      <c r="W33" s="103"/>
      <c r="X33" s="103"/>
    </row>
    <row r="34" spans="1:24" ht="27.75" hidden="1" customHeight="1" x14ac:dyDescent="0.2">
      <c r="A34" s="149"/>
      <c r="B34" s="128"/>
      <c r="C34" s="128"/>
      <c r="D34" s="135"/>
      <c r="E34" s="135"/>
      <c r="F34" s="135"/>
      <c r="G34" s="138" t="s">
        <v>151</v>
      </c>
      <c r="H34" s="135"/>
      <c r="I34" s="128"/>
      <c r="J34" s="128"/>
      <c r="K34" s="128"/>
      <c r="L34" s="133" t="s">
        <v>163</v>
      </c>
      <c r="M34" s="110"/>
      <c r="N34" s="110"/>
      <c r="O34" s="110"/>
      <c r="P34" s="110"/>
      <c r="Q34" s="110"/>
      <c r="R34" s="110"/>
      <c r="S34" s="110"/>
      <c r="T34" s="110"/>
      <c r="U34" s="110"/>
      <c r="V34" s="103"/>
      <c r="W34" s="103"/>
      <c r="X34" s="103"/>
    </row>
    <row r="35" spans="1:24" ht="27.75" hidden="1" customHeight="1" x14ac:dyDescent="0.2">
      <c r="A35" s="149"/>
      <c r="B35" s="128"/>
      <c r="C35" s="128"/>
      <c r="D35" s="135"/>
      <c r="E35" s="135"/>
      <c r="F35" s="135"/>
      <c r="G35" s="138" t="s">
        <v>153</v>
      </c>
      <c r="H35" s="135"/>
      <c r="I35" s="128"/>
      <c r="J35" s="128"/>
      <c r="K35" s="128"/>
      <c r="L35" s="134"/>
      <c r="M35" s="110"/>
      <c r="N35" s="110"/>
      <c r="O35" s="110"/>
      <c r="P35" s="110"/>
      <c r="Q35" s="110"/>
      <c r="R35" s="110"/>
      <c r="S35" s="110"/>
      <c r="T35" s="110"/>
      <c r="U35" s="110"/>
      <c r="V35" s="103"/>
      <c r="W35" s="103"/>
      <c r="X35" s="103"/>
    </row>
    <row r="36" spans="1:24" ht="27.75" hidden="1" customHeight="1" x14ac:dyDescent="0.2">
      <c r="A36" s="149"/>
      <c r="B36" s="128"/>
      <c r="C36" s="128"/>
      <c r="D36" s="135"/>
      <c r="E36" s="135"/>
      <c r="F36" s="135"/>
      <c r="G36" s="138" t="s">
        <v>154</v>
      </c>
      <c r="H36" s="135"/>
      <c r="I36" s="128"/>
      <c r="J36" s="128"/>
      <c r="K36" s="128"/>
      <c r="L36" s="133" t="s">
        <v>164</v>
      </c>
      <c r="M36" s="110"/>
      <c r="N36" s="110"/>
      <c r="O36" s="110"/>
      <c r="P36" s="110"/>
      <c r="Q36" s="110"/>
      <c r="R36" s="110"/>
      <c r="S36" s="110"/>
      <c r="T36" s="110"/>
      <c r="U36" s="110"/>
      <c r="V36" s="103"/>
      <c r="W36" s="103"/>
      <c r="X36" s="103"/>
    </row>
    <row r="37" spans="1:24" ht="27.75" hidden="1" customHeight="1" x14ac:dyDescent="0.2">
      <c r="A37" s="149"/>
      <c r="B37" s="128"/>
      <c r="C37" s="128"/>
      <c r="D37" s="135"/>
      <c r="E37" s="135"/>
      <c r="F37" s="135"/>
      <c r="G37" s="138" t="s">
        <v>155</v>
      </c>
      <c r="H37" s="135"/>
      <c r="I37" s="128"/>
      <c r="J37" s="128"/>
      <c r="K37" s="128"/>
      <c r="L37" s="134"/>
      <c r="M37" s="110"/>
      <c r="N37" s="110"/>
      <c r="O37" s="110"/>
      <c r="P37" s="110"/>
      <c r="Q37" s="110"/>
      <c r="R37" s="110"/>
      <c r="S37" s="110"/>
      <c r="T37" s="110"/>
      <c r="U37" s="110"/>
      <c r="V37" s="103"/>
      <c r="W37" s="103"/>
      <c r="X37" s="103"/>
    </row>
    <row r="38" spans="1:24" ht="27.75" hidden="1" customHeight="1" x14ac:dyDescent="0.2">
      <c r="A38" s="149"/>
      <c r="B38" s="128"/>
      <c r="C38" s="128"/>
      <c r="D38" s="135"/>
      <c r="E38" s="135"/>
      <c r="F38" s="135"/>
      <c r="G38" s="138" t="s">
        <v>156</v>
      </c>
      <c r="H38" s="135"/>
      <c r="I38" s="128"/>
      <c r="J38" s="128"/>
      <c r="K38" s="128"/>
      <c r="L38" s="134"/>
      <c r="M38" s="110"/>
      <c r="N38" s="110"/>
      <c r="O38" s="110"/>
      <c r="P38" s="110"/>
      <c r="Q38" s="110"/>
      <c r="R38" s="110"/>
      <c r="S38" s="110"/>
      <c r="T38" s="110"/>
      <c r="U38" s="110"/>
      <c r="V38" s="103"/>
      <c r="W38" s="103"/>
      <c r="X38" s="103"/>
    </row>
    <row r="39" spans="1:24" ht="27.75" hidden="1" customHeight="1" x14ac:dyDescent="0.2">
      <c r="A39" s="149"/>
      <c r="B39" s="128"/>
      <c r="C39" s="128"/>
      <c r="D39" s="135"/>
      <c r="E39" s="135"/>
      <c r="F39" s="135"/>
      <c r="G39" s="138" t="s">
        <v>157</v>
      </c>
      <c r="H39" s="135"/>
      <c r="I39" s="128"/>
      <c r="J39" s="128"/>
      <c r="K39" s="128"/>
      <c r="L39" s="134"/>
      <c r="M39" s="110"/>
      <c r="N39" s="110"/>
      <c r="O39" s="110"/>
      <c r="P39" s="110"/>
      <c r="Q39" s="110"/>
      <c r="R39" s="110"/>
      <c r="S39" s="110"/>
      <c r="T39" s="110"/>
      <c r="U39" s="110"/>
      <c r="V39" s="103"/>
      <c r="W39" s="103"/>
      <c r="X39" s="103"/>
    </row>
    <row r="40" spans="1:24" ht="27.75" hidden="1" customHeight="1" x14ac:dyDescent="0.2">
      <c r="A40" s="149"/>
      <c r="B40" s="128"/>
      <c r="C40" s="128"/>
      <c r="D40" s="135"/>
      <c r="E40" s="135"/>
      <c r="F40" s="135"/>
      <c r="G40" s="138" t="s">
        <v>158</v>
      </c>
      <c r="H40" s="135"/>
      <c r="I40" s="128"/>
      <c r="J40" s="128"/>
      <c r="K40" s="128"/>
      <c r="L40" s="134"/>
      <c r="M40" s="110"/>
      <c r="N40" s="110"/>
      <c r="O40" s="110"/>
      <c r="P40" s="110"/>
      <c r="Q40" s="110"/>
      <c r="R40" s="110"/>
      <c r="S40" s="110"/>
      <c r="T40" s="110"/>
      <c r="U40" s="110"/>
      <c r="V40" s="103"/>
      <c r="W40" s="103"/>
      <c r="X40" s="103"/>
    </row>
    <row r="41" spans="1:24" ht="58.5" hidden="1" customHeight="1" x14ac:dyDescent="0.2">
      <c r="A41" s="149"/>
      <c r="B41" s="128"/>
      <c r="C41" s="128"/>
      <c r="D41" s="135"/>
      <c r="E41" s="135"/>
      <c r="F41" s="135"/>
      <c r="G41" s="136" t="s">
        <v>152</v>
      </c>
      <c r="H41" s="109"/>
      <c r="I41" s="128"/>
      <c r="J41" s="128"/>
      <c r="K41" s="128"/>
      <c r="L41" s="133" t="s">
        <v>165</v>
      </c>
      <c r="M41" s="110"/>
      <c r="N41" s="110"/>
      <c r="O41" s="110"/>
      <c r="P41" s="110"/>
      <c r="Q41" s="110"/>
      <c r="R41" s="110"/>
      <c r="S41" s="110"/>
      <c r="T41" s="110"/>
      <c r="U41" s="110"/>
      <c r="V41" s="103"/>
      <c r="W41" s="103"/>
      <c r="X41" s="103"/>
    </row>
    <row r="42" spans="1:24" ht="37.5" hidden="1" customHeight="1" x14ac:dyDescent="0.2">
      <c r="A42" s="149"/>
      <c r="B42" s="103" t="s">
        <v>634</v>
      </c>
      <c r="C42" s="103"/>
      <c r="D42" s="116"/>
      <c r="E42" s="116" t="s">
        <v>168</v>
      </c>
      <c r="F42" s="135" t="s">
        <v>169</v>
      </c>
      <c r="G42" s="138" t="s">
        <v>166</v>
      </c>
      <c r="H42" s="135" t="s">
        <v>170</v>
      </c>
      <c r="I42" s="111">
        <v>5</v>
      </c>
      <c r="J42" s="111">
        <v>3</v>
      </c>
      <c r="K42" s="81" t="s">
        <v>146</v>
      </c>
      <c r="L42" s="131" t="s">
        <v>171</v>
      </c>
      <c r="M42" s="39"/>
      <c r="N42" s="110"/>
      <c r="O42" s="110"/>
      <c r="P42" s="110"/>
      <c r="Q42" s="110"/>
      <c r="R42" s="110"/>
      <c r="S42" s="110"/>
      <c r="T42" s="110"/>
      <c r="U42" s="110"/>
      <c r="V42" s="103"/>
      <c r="W42" s="103"/>
      <c r="X42" s="103"/>
    </row>
    <row r="43" spans="1:24" ht="38.25" hidden="1" customHeight="1" x14ac:dyDescent="0.2">
      <c r="A43" s="149"/>
      <c r="B43" s="103"/>
      <c r="C43" s="103"/>
      <c r="D43" s="116"/>
      <c r="E43" s="116"/>
      <c r="F43" s="135"/>
      <c r="G43" s="138"/>
      <c r="H43" s="135"/>
      <c r="I43" s="112"/>
      <c r="J43" s="112"/>
      <c r="K43" s="82"/>
      <c r="L43" s="131" t="s">
        <v>172</v>
      </c>
      <c r="M43" s="39"/>
      <c r="N43" s="110"/>
      <c r="O43" s="110"/>
      <c r="P43" s="110"/>
      <c r="Q43" s="110"/>
      <c r="R43" s="110"/>
      <c r="S43" s="110"/>
      <c r="T43" s="110"/>
      <c r="U43" s="110"/>
      <c r="V43" s="103"/>
      <c r="W43" s="103"/>
      <c r="X43" s="103"/>
    </row>
    <row r="44" spans="1:24" ht="22.5" hidden="1" customHeight="1" x14ac:dyDescent="0.2">
      <c r="A44" s="149"/>
      <c r="B44" s="103"/>
      <c r="C44" s="103"/>
      <c r="D44" s="116"/>
      <c r="E44" s="116"/>
      <c r="F44" s="135"/>
      <c r="G44" s="138" t="s">
        <v>167</v>
      </c>
      <c r="H44" s="135"/>
      <c r="I44" s="112"/>
      <c r="J44" s="112"/>
      <c r="K44" s="82"/>
      <c r="L44" s="131" t="s">
        <v>173</v>
      </c>
      <c r="M44" s="42"/>
      <c r="N44" s="41"/>
      <c r="O44" s="41"/>
      <c r="P44" s="41"/>
      <c r="Q44" s="41"/>
      <c r="R44" s="41"/>
      <c r="S44" s="41"/>
      <c r="T44" s="41"/>
      <c r="U44" s="41"/>
      <c r="V44" s="41"/>
      <c r="W44" s="41"/>
      <c r="X44" s="41"/>
    </row>
    <row r="45" spans="1:24" ht="45" hidden="1" x14ac:dyDescent="0.2">
      <c r="A45" s="149"/>
      <c r="B45" s="103"/>
      <c r="C45" s="103"/>
      <c r="D45" s="116"/>
      <c r="E45" s="116"/>
      <c r="F45" s="135"/>
      <c r="G45" s="138"/>
      <c r="H45" s="135"/>
      <c r="I45" s="113"/>
      <c r="J45" s="113"/>
      <c r="K45" s="83"/>
      <c r="L45" s="131" t="s">
        <v>174</v>
      </c>
      <c r="M45" s="42"/>
      <c r="N45" s="41"/>
      <c r="O45" s="41"/>
      <c r="P45" s="41"/>
      <c r="Q45" s="41"/>
      <c r="R45" s="41"/>
      <c r="S45" s="41"/>
      <c r="T45" s="41"/>
      <c r="U45" s="41"/>
      <c r="V45" s="41"/>
      <c r="W45" s="41"/>
      <c r="X45" s="41"/>
    </row>
    <row r="46" spans="1:24" ht="54" hidden="1" customHeight="1" x14ac:dyDescent="0.2">
      <c r="A46" s="149"/>
      <c r="B46" s="103" t="s">
        <v>175</v>
      </c>
      <c r="C46" s="103"/>
      <c r="D46" s="116"/>
      <c r="E46" s="116" t="s">
        <v>178</v>
      </c>
      <c r="F46" s="116" t="s">
        <v>179</v>
      </c>
      <c r="G46" s="138" t="s">
        <v>176</v>
      </c>
      <c r="H46" s="116" t="s">
        <v>180</v>
      </c>
      <c r="I46" s="103">
        <v>1</v>
      </c>
      <c r="J46" s="103">
        <v>4</v>
      </c>
      <c r="K46" s="141" t="s">
        <v>133</v>
      </c>
      <c r="L46" s="131" t="s">
        <v>181</v>
      </c>
      <c r="M46" s="39"/>
      <c r="N46" s="110"/>
      <c r="O46" s="110"/>
      <c r="P46" s="110"/>
      <c r="Q46" s="110"/>
      <c r="R46" s="110"/>
      <c r="S46" s="110"/>
      <c r="T46" s="110"/>
      <c r="U46" s="110"/>
      <c r="V46" s="103"/>
      <c r="W46" s="103"/>
      <c r="X46" s="103"/>
    </row>
    <row r="47" spans="1:24" ht="50.25" hidden="1" customHeight="1" x14ac:dyDescent="0.2">
      <c r="A47" s="149"/>
      <c r="B47" s="103"/>
      <c r="C47" s="103"/>
      <c r="D47" s="116"/>
      <c r="E47" s="123"/>
      <c r="F47" s="123"/>
      <c r="G47" s="136" t="s">
        <v>177</v>
      </c>
      <c r="H47" s="123"/>
      <c r="I47" s="103"/>
      <c r="J47" s="103"/>
      <c r="K47" s="141"/>
      <c r="L47" s="131" t="s">
        <v>182</v>
      </c>
      <c r="M47" s="39"/>
      <c r="N47" s="110"/>
      <c r="O47" s="110"/>
      <c r="P47" s="110"/>
      <c r="Q47" s="110"/>
      <c r="R47" s="110"/>
      <c r="S47" s="110"/>
      <c r="T47" s="110"/>
      <c r="U47" s="110"/>
      <c r="V47" s="103"/>
      <c r="W47" s="103"/>
      <c r="X47" s="103"/>
    </row>
    <row r="48" spans="1:24" ht="58.5" hidden="1" customHeight="1" x14ac:dyDescent="0.2">
      <c r="A48" s="71"/>
      <c r="B48" s="458" t="s">
        <v>449</v>
      </c>
      <c r="C48" s="458"/>
      <c r="D48" s="481"/>
      <c r="E48" s="491" t="s">
        <v>440</v>
      </c>
      <c r="F48" s="492" t="s">
        <v>441</v>
      </c>
      <c r="G48" s="493" t="s">
        <v>408</v>
      </c>
      <c r="H48" s="130" t="s">
        <v>461</v>
      </c>
      <c r="I48" s="494">
        <v>2</v>
      </c>
      <c r="J48" s="494">
        <v>3</v>
      </c>
      <c r="K48" s="495" t="s">
        <v>133</v>
      </c>
      <c r="L48" s="496" t="s">
        <v>486</v>
      </c>
      <c r="M48" s="110"/>
      <c r="N48" s="110"/>
      <c r="O48" s="110"/>
      <c r="P48" s="110"/>
      <c r="Q48" s="110"/>
      <c r="R48" s="110"/>
      <c r="S48" s="110"/>
      <c r="T48" s="110"/>
      <c r="U48" s="110"/>
      <c r="V48" s="103"/>
      <c r="W48" s="103"/>
      <c r="X48" s="103"/>
    </row>
    <row r="49" spans="1:24" ht="57" hidden="1" customHeight="1" x14ac:dyDescent="0.2">
      <c r="A49" s="71"/>
      <c r="B49" s="458"/>
      <c r="C49" s="458"/>
      <c r="D49" s="481"/>
      <c r="E49" s="491"/>
      <c r="F49" s="492"/>
      <c r="G49" s="493"/>
      <c r="H49" s="130" t="s">
        <v>462</v>
      </c>
      <c r="I49" s="494"/>
      <c r="J49" s="494"/>
      <c r="K49" s="495"/>
      <c r="L49" s="496"/>
      <c r="M49" s="110"/>
      <c r="N49" s="110"/>
      <c r="O49" s="110"/>
      <c r="P49" s="110"/>
      <c r="Q49" s="110"/>
      <c r="R49" s="110"/>
      <c r="S49" s="110"/>
      <c r="T49" s="110"/>
      <c r="U49" s="110"/>
      <c r="V49" s="103"/>
      <c r="W49" s="103"/>
      <c r="X49" s="103"/>
    </row>
    <row r="50" spans="1:24" ht="65.25" hidden="1" customHeight="1" x14ac:dyDescent="0.2">
      <c r="A50" s="71"/>
      <c r="B50" s="458"/>
      <c r="C50" s="458"/>
      <c r="D50" s="481"/>
      <c r="E50" s="491"/>
      <c r="F50" s="492"/>
      <c r="G50" s="114" t="s">
        <v>409</v>
      </c>
      <c r="H50" s="130" t="s">
        <v>463</v>
      </c>
      <c r="I50" s="494"/>
      <c r="J50" s="494"/>
      <c r="K50" s="495"/>
      <c r="L50" s="496"/>
      <c r="M50" s="110"/>
      <c r="N50" s="110"/>
      <c r="O50" s="110"/>
      <c r="P50" s="110"/>
      <c r="Q50" s="110"/>
      <c r="R50" s="110"/>
      <c r="S50" s="110"/>
      <c r="T50" s="110"/>
      <c r="U50" s="110"/>
      <c r="V50" s="103"/>
      <c r="W50" s="103"/>
      <c r="X50" s="103"/>
    </row>
    <row r="51" spans="1:24" ht="35.25" hidden="1" customHeight="1" x14ac:dyDescent="0.2">
      <c r="A51" s="71"/>
      <c r="B51" s="458"/>
      <c r="C51" s="458"/>
      <c r="D51" s="481"/>
      <c r="E51" s="479" t="s">
        <v>442</v>
      </c>
      <c r="F51" s="497" t="s">
        <v>464</v>
      </c>
      <c r="G51" s="114" t="s">
        <v>410</v>
      </c>
      <c r="H51" s="130" t="s">
        <v>461</v>
      </c>
      <c r="I51" s="500">
        <v>3</v>
      </c>
      <c r="J51" s="500">
        <v>5</v>
      </c>
      <c r="K51" s="501" t="s">
        <v>133</v>
      </c>
      <c r="L51" s="115" t="s">
        <v>487</v>
      </c>
      <c r="M51" s="110"/>
      <c r="N51" s="110"/>
      <c r="O51" s="110"/>
      <c r="P51" s="110"/>
      <c r="Q51" s="110"/>
      <c r="R51" s="110"/>
      <c r="S51" s="110"/>
      <c r="T51" s="110"/>
      <c r="U51" s="110"/>
      <c r="V51" s="103"/>
      <c r="W51" s="103"/>
      <c r="X51" s="103"/>
    </row>
    <row r="52" spans="1:24" ht="35.25" hidden="1" customHeight="1" x14ac:dyDescent="0.2">
      <c r="A52" s="71"/>
      <c r="B52" s="458"/>
      <c r="C52" s="458"/>
      <c r="D52" s="481"/>
      <c r="E52" s="479"/>
      <c r="F52" s="498"/>
      <c r="G52" s="114" t="s">
        <v>411</v>
      </c>
      <c r="H52" s="502" t="s">
        <v>462</v>
      </c>
      <c r="I52" s="500"/>
      <c r="J52" s="500"/>
      <c r="K52" s="501"/>
      <c r="L52" s="503" t="s">
        <v>488</v>
      </c>
      <c r="M52" s="110"/>
      <c r="N52" s="110"/>
      <c r="O52" s="110"/>
      <c r="P52" s="110"/>
      <c r="Q52" s="110"/>
      <c r="R52" s="110"/>
      <c r="S52" s="110"/>
      <c r="T52" s="110"/>
      <c r="U52" s="110"/>
      <c r="V52" s="103"/>
      <c r="W52" s="103"/>
      <c r="X52" s="103"/>
    </row>
    <row r="53" spans="1:24" ht="58.5" hidden="1" customHeight="1" x14ac:dyDescent="0.2">
      <c r="A53" s="71"/>
      <c r="B53" s="458"/>
      <c r="C53" s="458"/>
      <c r="D53" s="481"/>
      <c r="E53" s="479"/>
      <c r="F53" s="498"/>
      <c r="G53" s="114" t="s">
        <v>412</v>
      </c>
      <c r="H53" s="502"/>
      <c r="I53" s="500"/>
      <c r="J53" s="500"/>
      <c r="K53" s="501"/>
      <c r="L53" s="503"/>
      <c r="M53" s="110"/>
      <c r="N53" s="110"/>
      <c r="O53" s="110"/>
      <c r="P53" s="110"/>
      <c r="Q53" s="110"/>
      <c r="R53" s="110"/>
      <c r="S53" s="110"/>
      <c r="T53" s="110"/>
      <c r="U53" s="110"/>
      <c r="V53" s="103"/>
      <c r="W53" s="103"/>
      <c r="X53" s="103"/>
    </row>
    <row r="54" spans="1:24" ht="53.25" hidden="1" customHeight="1" x14ac:dyDescent="0.2">
      <c r="A54" s="71"/>
      <c r="B54" s="458"/>
      <c r="C54" s="458"/>
      <c r="D54" s="481"/>
      <c r="E54" s="479"/>
      <c r="F54" s="498"/>
      <c r="G54" s="114" t="s">
        <v>413</v>
      </c>
      <c r="H54" s="130" t="s">
        <v>463</v>
      </c>
      <c r="I54" s="500"/>
      <c r="J54" s="500"/>
      <c r="K54" s="501"/>
      <c r="L54" s="131" t="s">
        <v>489</v>
      </c>
      <c r="M54" s="110"/>
      <c r="N54" s="110"/>
      <c r="O54" s="110"/>
      <c r="P54" s="110"/>
      <c r="Q54" s="110"/>
      <c r="R54" s="110"/>
      <c r="S54" s="110"/>
      <c r="T54" s="110"/>
      <c r="U54" s="110"/>
      <c r="V54" s="103"/>
      <c r="W54" s="103"/>
      <c r="X54" s="103"/>
    </row>
    <row r="55" spans="1:24" ht="54.75" hidden="1" customHeight="1" x14ac:dyDescent="0.2">
      <c r="A55" s="71"/>
      <c r="B55" s="458"/>
      <c r="C55" s="458"/>
      <c r="D55" s="481"/>
      <c r="E55" s="479"/>
      <c r="F55" s="498"/>
      <c r="G55" s="114" t="s">
        <v>414</v>
      </c>
      <c r="H55" s="130" t="s">
        <v>465</v>
      </c>
      <c r="I55" s="500"/>
      <c r="J55" s="500"/>
      <c r="K55" s="501"/>
      <c r="L55" s="503" t="s">
        <v>490</v>
      </c>
      <c r="M55" s="110"/>
      <c r="N55" s="110"/>
      <c r="O55" s="110"/>
      <c r="P55" s="110"/>
      <c r="Q55" s="110"/>
      <c r="R55" s="110"/>
      <c r="S55" s="110"/>
      <c r="T55" s="110"/>
      <c r="U55" s="110"/>
      <c r="V55" s="103"/>
      <c r="W55" s="103"/>
      <c r="X55" s="103"/>
    </row>
    <row r="56" spans="1:24" ht="35.25" hidden="1" customHeight="1" x14ac:dyDescent="0.2">
      <c r="A56" s="71"/>
      <c r="B56" s="458"/>
      <c r="C56" s="458"/>
      <c r="D56" s="481"/>
      <c r="E56" s="479"/>
      <c r="F56" s="499"/>
      <c r="G56" s="120" t="s">
        <v>415</v>
      </c>
      <c r="H56" s="130" t="s">
        <v>466</v>
      </c>
      <c r="I56" s="500"/>
      <c r="J56" s="500"/>
      <c r="K56" s="501"/>
      <c r="L56" s="504"/>
      <c r="M56" s="110"/>
      <c r="N56" s="110"/>
      <c r="O56" s="110"/>
      <c r="P56" s="110"/>
      <c r="Q56" s="110"/>
      <c r="R56" s="110"/>
      <c r="S56" s="110"/>
      <c r="T56" s="110"/>
      <c r="U56" s="110"/>
      <c r="V56" s="103"/>
      <c r="W56" s="103"/>
      <c r="X56" s="103"/>
    </row>
    <row r="57" spans="1:24" ht="72" hidden="1" customHeight="1" x14ac:dyDescent="0.2">
      <c r="A57" s="149"/>
      <c r="B57" s="505" t="s">
        <v>183</v>
      </c>
      <c r="C57" s="466"/>
      <c r="D57" s="140"/>
      <c r="E57" s="135" t="s">
        <v>222</v>
      </c>
      <c r="F57" s="63" t="s">
        <v>209</v>
      </c>
      <c r="G57" s="63" t="s">
        <v>184</v>
      </c>
      <c r="H57" s="57" t="s">
        <v>236</v>
      </c>
      <c r="I57" s="128">
        <v>5</v>
      </c>
      <c r="J57" s="128">
        <v>4</v>
      </c>
      <c r="K57" s="143" t="s">
        <v>146</v>
      </c>
      <c r="L57" s="33" t="s">
        <v>245</v>
      </c>
      <c r="M57" s="39"/>
      <c r="N57" s="110"/>
      <c r="O57" s="110"/>
      <c r="P57" s="110"/>
      <c r="Q57" s="110"/>
      <c r="R57" s="110"/>
      <c r="S57" s="110"/>
      <c r="T57" s="110"/>
      <c r="U57" s="110"/>
      <c r="V57" s="103"/>
      <c r="W57" s="103"/>
      <c r="X57" s="103"/>
    </row>
    <row r="58" spans="1:24" ht="112.5" hidden="1" customHeight="1" x14ac:dyDescent="0.2">
      <c r="A58" s="149"/>
      <c r="B58" s="506"/>
      <c r="C58" s="467"/>
      <c r="D58" s="140"/>
      <c r="E58" s="135" t="s">
        <v>223</v>
      </c>
      <c r="F58" s="63" t="s">
        <v>210</v>
      </c>
      <c r="G58" s="63" t="s">
        <v>185</v>
      </c>
      <c r="H58" s="135" t="s">
        <v>237</v>
      </c>
      <c r="I58" s="128">
        <v>5</v>
      </c>
      <c r="J58" s="128">
        <v>4</v>
      </c>
      <c r="K58" s="143" t="s">
        <v>146</v>
      </c>
      <c r="L58" s="128" t="s">
        <v>246</v>
      </c>
      <c r="M58" s="39"/>
      <c r="N58" s="110"/>
      <c r="O58" s="110"/>
      <c r="P58" s="110"/>
      <c r="Q58" s="110"/>
      <c r="R58" s="110"/>
      <c r="S58" s="110"/>
      <c r="T58" s="110"/>
      <c r="U58" s="110"/>
      <c r="V58" s="103"/>
      <c r="W58" s="103"/>
      <c r="X58" s="103"/>
    </row>
    <row r="59" spans="1:24" ht="39" hidden="1" customHeight="1" x14ac:dyDescent="0.2">
      <c r="A59" s="98" t="s">
        <v>183</v>
      </c>
      <c r="B59" s="506"/>
      <c r="C59" s="467"/>
      <c r="D59" s="140"/>
      <c r="E59" s="114" t="s">
        <v>224</v>
      </c>
      <c r="F59" s="79" t="s">
        <v>211</v>
      </c>
      <c r="G59" s="146" t="s">
        <v>186</v>
      </c>
      <c r="H59" s="114" t="s">
        <v>238</v>
      </c>
      <c r="I59" s="105">
        <v>3</v>
      </c>
      <c r="J59" s="105">
        <v>4</v>
      </c>
      <c r="K59" s="90" t="s">
        <v>146</v>
      </c>
      <c r="L59" s="115" t="s">
        <v>247</v>
      </c>
      <c r="M59" s="39"/>
      <c r="N59" s="110"/>
      <c r="O59" s="110"/>
      <c r="P59" s="110"/>
      <c r="Q59" s="110"/>
      <c r="R59" s="110"/>
      <c r="S59" s="110"/>
      <c r="T59" s="110"/>
      <c r="U59" s="110"/>
      <c r="V59" s="103"/>
      <c r="W59" s="103"/>
      <c r="X59" s="103"/>
    </row>
    <row r="60" spans="1:24" ht="46.5" hidden="1" customHeight="1" x14ac:dyDescent="0.2">
      <c r="A60" s="98"/>
      <c r="B60" s="506"/>
      <c r="C60" s="467"/>
      <c r="D60" s="140"/>
      <c r="E60" s="114"/>
      <c r="F60" s="80"/>
      <c r="G60" s="146" t="s">
        <v>187</v>
      </c>
      <c r="H60" s="114" t="s">
        <v>239</v>
      </c>
      <c r="I60" s="107"/>
      <c r="J60" s="107"/>
      <c r="K60" s="90"/>
      <c r="L60" s="115"/>
      <c r="M60" s="39"/>
      <c r="N60" s="110"/>
      <c r="O60" s="110"/>
      <c r="P60" s="110"/>
      <c r="Q60" s="110"/>
      <c r="R60" s="110"/>
      <c r="S60" s="110"/>
      <c r="T60" s="110"/>
      <c r="U60" s="110"/>
      <c r="V60" s="103"/>
      <c r="W60" s="103"/>
      <c r="X60" s="103"/>
    </row>
    <row r="61" spans="1:24" ht="50.25" hidden="1" customHeight="1" x14ac:dyDescent="0.2">
      <c r="A61" s="98"/>
      <c r="B61" s="506"/>
      <c r="C61" s="467"/>
      <c r="D61" s="140"/>
      <c r="E61" s="75" t="s">
        <v>225</v>
      </c>
      <c r="F61" s="75" t="s">
        <v>211</v>
      </c>
      <c r="G61" s="77" t="s">
        <v>188</v>
      </c>
      <c r="H61" s="114" t="s">
        <v>240</v>
      </c>
      <c r="I61" s="88">
        <v>5</v>
      </c>
      <c r="J61" s="94">
        <v>4</v>
      </c>
      <c r="K61" s="147" t="s">
        <v>146</v>
      </c>
      <c r="L61" s="115" t="s">
        <v>248</v>
      </c>
      <c r="M61" s="39"/>
      <c r="N61" s="110"/>
      <c r="O61" s="110"/>
      <c r="P61" s="110"/>
      <c r="Q61" s="110"/>
      <c r="R61" s="110"/>
      <c r="S61" s="110"/>
      <c r="T61" s="110"/>
      <c r="U61" s="110"/>
      <c r="V61" s="103"/>
      <c r="W61" s="103"/>
      <c r="X61" s="103"/>
    </row>
    <row r="62" spans="1:24" ht="50.25" hidden="1" customHeight="1" x14ac:dyDescent="0.2">
      <c r="A62" s="98"/>
      <c r="B62" s="506"/>
      <c r="C62" s="467"/>
      <c r="D62" s="140"/>
      <c r="E62" s="76"/>
      <c r="F62" s="76"/>
      <c r="G62" s="78"/>
      <c r="H62" s="114" t="s">
        <v>180</v>
      </c>
      <c r="I62" s="89"/>
      <c r="J62" s="95"/>
      <c r="K62" s="148"/>
      <c r="L62" s="115"/>
      <c r="M62" s="39"/>
      <c r="N62" s="110"/>
      <c r="O62" s="110"/>
      <c r="P62" s="110"/>
      <c r="Q62" s="110"/>
      <c r="R62" s="110"/>
      <c r="S62" s="110"/>
      <c r="T62" s="110"/>
      <c r="U62" s="110"/>
      <c r="V62" s="103"/>
      <c r="W62" s="103"/>
      <c r="X62" s="103"/>
    </row>
    <row r="63" spans="1:24" ht="28.5" hidden="1" customHeight="1" x14ac:dyDescent="0.2">
      <c r="A63" s="98"/>
      <c r="B63" s="506"/>
      <c r="C63" s="467"/>
      <c r="D63" s="140"/>
      <c r="E63" s="114" t="s">
        <v>226</v>
      </c>
      <c r="F63" s="79" t="s">
        <v>212</v>
      </c>
      <c r="G63" s="114" t="s">
        <v>189</v>
      </c>
      <c r="H63" s="114" t="s">
        <v>241</v>
      </c>
      <c r="I63" s="105">
        <v>3</v>
      </c>
      <c r="J63" s="105">
        <v>2</v>
      </c>
      <c r="K63" s="90" t="s">
        <v>244</v>
      </c>
      <c r="L63" s="115" t="s">
        <v>249</v>
      </c>
      <c r="M63" s="39"/>
      <c r="N63" s="110"/>
      <c r="O63" s="110"/>
      <c r="P63" s="110"/>
      <c r="Q63" s="110"/>
      <c r="R63" s="110"/>
      <c r="S63" s="110"/>
      <c r="T63" s="110"/>
      <c r="U63" s="110"/>
      <c r="V63" s="103"/>
      <c r="W63" s="103"/>
      <c r="X63" s="103"/>
    </row>
    <row r="64" spans="1:24" ht="62.25" hidden="1" customHeight="1" x14ac:dyDescent="0.2">
      <c r="A64" s="98"/>
      <c r="B64" s="506"/>
      <c r="C64" s="467"/>
      <c r="D64" s="140"/>
      <c r="E64" s="114"/>
      <c r="F64" s="80"/>
      <c r="G64" s="114" t="s">
        <v>190</v>
      </c>
      <c r="H64" s="114"/>
      <c r="I64" s="107"/>
      <c r="J64" s="107"/>
      <c r="K64" s="90"/>
      <c r="L64" s="115"/>
      <c r="M64" s="39"/>
      <c r="N64" s="110"/>
      <c r="O64" s="110"/>
      <c r="P64" s="110"/>
      <c r="Q64" s="110"/>
      <c r="R64" s="110"/>
      <c r="S64" s="110"/>
      <c r="T64" s="110"/>
      <c r="U64" s="110"/>
      <c r="V64" s="103"/>
      <c r="W64" s="103"/>
      <c r="X64" s="103"/>
    </row>
    <row r="65" spans="1:24" ht="28.5" hidden="1" customHeight="1" x14ac:dyDescent="0.2">
      <c r="A65" s="98"/>
      <c r="B65" s="506"/>
      <c r="C65" s="467"/>
      <c r="D65" s="140"/>
      <c r="E65" s="120" t="s">
        <v>227</v>
      </c>
      <c r="F65" s="79" t="s">
        <v>213</v>
      </c>
      <c r="G65" s="59" t="s">
        <v>191</v>
      </c>
      <c r="H65" s="114" t="s">
        <v>241</v>
      </c>
      <c r="I65" s="105">
        <v>3</v>
      </c>
      <c r="J65" s="105">
        <v>2</v>
      </c>
      <c r="K65" s="91" t="s">
        <v>244</v>
      </c>
      <c r="L65" s="115" t="s">
        <v>249</v>
      </c>
      <c r="M65" s="39"/>
      <c r="N65" s="110"/>
      <c r="O65" s="110"/>
      <c r="P65" s="110"/>
      <c r="Q65" s="110"/>
      <c r="R65" s="110"/>
      <c r="S65" s="110"/>
      <c r="T65" s="110"/>
      <c r="U65" s="110"/>
      <c r="V65" s="103"/>
      <c r="W65" s="103"/>
      <c r="X65" s="103"/>
    </row>
    <row r="66" spans="1:24" ht="28.5" hidden="1" customHeight="1" x14ac:dyDescent="0.2">
      <c r="A66" s="98"/>
      <c r="B66" s="506"/>
      <c r="C66" s="467"/>
      <c r="D66" s="140"/>
      <c r="E66" s="122"/>
      <c r="F66" s="84"/>
      <c r="G66" s="114" t="s">
        <v>192</v>
      </c>
      <c r="H66" s="114"/>
      <c r="I66" s="106"/>
      <c r="J66" s="106"/>
      <c r="K66" s="92"/>
      <c r="L66" s="115"/>
      <c r="M66" s="39"/>
      <c r="N66" s="110"/>
      <c r="O66" s="110"/>
      <c r="P66" s="110"/>
      <c r="Q66" s="110"/>
      <c r="R66" s="110"/>
      <c r="S66" s="110"/>
      <c r="T66" s="110"/>
      <c r="U66" s="110"/>
      <c r="V66" s="103"/>
      <c r="W66" s="103"/>
      <c r="X66" s="103"/>
    </row>
    <row r="67" spans="1:24" ht="65.25" hidden="1" customHeight="1" x14ac:dyDescent="0.2">
      <c r="A67" s="98"/>
      <c r="B67" s="506"/>
      <c r="C67" s="467"/>
      <c r="D67" s="140"/>
      <c r="E67" s="121"/>
      <c r="F67" s="80"/>
      <c r="G67" s="114" t="s">
        <v>208</v>
      </c>
      <c r="H67" s="114"/>
      <c r="I67" s="107"/>
      <c r="J67" s="107"/>
      <c r="K67" s="93"/>
      <c r="L67" s="115"/>
      <c r="M67" s="39"/>
      <c r="N67" s="110"/>
      <c r="O67" s="110"/>
      <c r="P67" s="110"/>
      <c r="Q67" s="110"/>
      <c r="R67" s="110"/>
      <c r="S67" s="110"/>
      <c r="T67" s="110"/>
      <c r="U67" s="110"/>
      <c r="V67" s="103"/>
      <c r="W67" s="103"/>
      <c r="X67" s="103"/>
    </row>
    <row r="68" spans="1:24" ht="148.5" hidden="1" customHeight="1" x14ac:dyDescent="0.2">
      <c r="A68" s="98"/>
      <c r="B68" s="506"/>
      <c r="C68" s="467"/>
      <c r="D68" s="140"/>
      <c r="E68" s="114" t="s">
        <v>228</v>
      </c>
      <c r="F68" s="58" t="s">
        <v>214</v>
      </c>
      <c r="G68" s="58" t="s">
        <v>193</v>
      </c>
      <c r="H68" s="114" t="s">
        <v>241</v>
      </c>
      <c r="I68" s="115">
        <v>3</v>
      </c>
      <c r="J68" s="115">
        <v>2</v>
      </c>
      <c r="K68" s="90" t="s">
        <v>244</v>
      </c>
      <c r="L68" s="115" t="s">
        <v>249</v>
      </c>
      <c r="M68" s="39"/>
      <c r="N68" s="110"/>
      <c r="O68" s="110"/>
      <c r="P68" s="110"/>
      <c r="Q68" s="110"/>
      <c r="R68" s="110"/>
      <c r="S68" s="110"/>
      <c r="T68" s="110"/>
      <c r="U68" s="110"/>
      <c r="V68" s="103"/>
      <c r="W68" s="103"/>
      <c r="X68" s="103"/>
    </row>
    <row r="69" spans="1:24" ht="87" hidden="1" customHeight="1" x14ac:dyDescent="0.2">
      <c r="A69" s="98"/>
      <c r="B69" s="506"/>
      <c r="C69" s="467"/>
      <c r="D69" s="140"/>
      <c r="E69" s="114" t="s">
        <v>229</v>
      </c>
      <c r="F69" s="58" t="s">
        <v>215</v>
      </c>
      <c r="G69" s="58" t="s">
        <v>194</v>
      </c>
      <c r="H69" s="114" t="s">
        <v>242</v>
      </c>
      <c r="I69" s="115">
        <v>4</v>
      </c>
      <c r="J69" s="115">
        <v>3</v>
      </c>
      <c r="K69" s="90" t="s">
        <v>133</v>
      </c>
      <c r="L69" s="115" t="s">
        <v>249</v>
      </c>
      <c r="M69" s="39"/>
      <c r="N69" s="110"/>
      <c r="O69" s="110"/>
      <c r="P69" s="110"/>
      <c r="Q69" s="110"/>
      <c r="R69" s="110"/>
      <c r="S69" s="110"/>
      <c r="T69" s="110"/>
      <c r="U69" s="110"/>
      <c r="V69" s="103"/>
      <c r="W69" s="103"/>
      <c r="X69" s="103"/>
    </row>
    <row r="70" spans="1:24" ht="93.75" hidden="1" customHeight="1" x14ac:dyDescent="0.2">
      <c r="A70" s="98"/>
      <c r="B70" s="506"/>
      <c r="C70" s="467"/>
      <c r="D70" s="140"/>
      <c r="E70" s="114" t="s">
        <v>230</v>
      </c>
      <c r="F70" s="58" t="s">
        <v>216</v>
      </c>
      <c r="G70" s="58" t="s">
        <v>195</v>
      </c>
      <c r="H70" s="114" t="s">
        <v>242</v>
      </c>
      <c r="I70" s="115">
        <v>3</v>
      </c>
      <c r="J70" s="115">
        <v>3</v>
      </c>
      <c r="K70" s="90" t="s">
        <v>133</v>
      </c>
      <c r="L70" s="115" t="s">
        <v>249</v>
      </c>
      <c r="M70" s="39"/>
      <c r="N70" s="110"/>
      <c r="O70" s="110"/>
      <c r="P70" s="110"/>
      <c r="Q70" s="110"/>
      <c r="R70" s="110"/>
      <c r="S70" s="110"/>
      <c r="T70" s="110"/>
      <c r="U70" s="110"/>
      <c r="V70" s="103"/>
      <c r="W70" s="103"/>
      <c r="X70" s="103"/>
    </row>
    <row r="71" spans="1:24" ht="61.5" hidden="1" customHeight="1" x14ac:dyDescent="0.2">
      <c r="A71" s="98"/>
      <c r="B71" s="506"/>
      <c r="C71" s="467"/>
      <c r="D71" s="140"/>
      <c r="E71" s="114" t="s">
        <v>231</v>
      </c>
      <c r="F71" s="79" t="s">
        <v>217</v>
      </c>
      <c r="G71" s="58" t="s">
        <v>196</v>
      </c>
      <c r="H71" s="114" t="s">
        <v>242</v>
      </c>
      <c r="I71" s="115">
        <v>3</v>
      </c>
      <c r="J71" s="115">
        <v>3</v>
      </c>
      <c r="K71" s="90" t="s">
        <v>133</v>
      </c>
      <c r="L71" s="115" t="s">
        <v>249</v>
      </c>
      <c r="M71" s="39"/>
      <c r="N71" s="110"/>
      <c r="O71" s="110"/>
      <c r="P71" s="110"/>
      <c r="Q71" s="110"/>
      <c r="R71" s="110"/>
      <c r="S71" s="110"/>
      <c r="T71" s="110"/>
      <c r="U71" s="110"/>
      <c r="V71" s="103"/>
      <c r="W71" s="103"/>
      <c r="X71" s="103"/>
    </row>
    <row r="72" spans="1:24" ht="48.75" hidden="1" customHeight="1" x14ac:dyDescent="0.2">
      <c r="A72" s="98"/>
      <c r="B72" s="506"/>
      <c r="C72" s="467"/>
      <c r="D72" s="140"/>
      <c r="E72" s="114"/>
      <c r="F72" s="80"/>
      <c r="G72" s="58" t="s">
        <v>197</v>
      </c>
      <c r="H72" s="114" t="s">
        <v>242</v>
      </c>
      <c r="I72" s="115"/>
      <c r="J72" s="115"/>
      <c r="K72" s="90"/>
      <c r="L72" s="115"/>
      <c r="M72" s="39"/>
      <c r="N72" s="110"/>
      <c r="O72" s="110"/>
      <c r="P72" s="110"/>
      <c r="Q72" s="110"/>
      <c r="R72" s="110"/>
      <c r="S72" s="110"/>
      <c r="T72" s="110"/>
      <c r="U72" s="110"/>
      <c r="V72" s="103"/>
      <c r="W72" s="103"/>
      <c r="X72" s="103"/>
    </row>
    <row r="73" spans="1:24" ht="28.5" hidden="1" customHeight="1" x14ac:dyDescent="0.2">
      <c r="A73" s="98"/>
      <c r="B73" s="506"/>
      <c r="C73" s="467"/>
      <c r="D73" s="140"/>
      <c r="E73" s="114" t="s">
        <v>232</v>
      </c>
      <c r="F73" s="79" t="s">
        <v>218</v>
      </c>
      <c r="G73" s="58" t="s">
        <v>198</v>
      </c>
      <c r="H73" s="114" t="s">
        <v>242</v>
      </c>
      <c r="I73" s="115">
        <v>4</v>
      </c>
      <c r="J73" s="115">
        <v>4</v>
      </c>
      <c r="K73" s="90" t="s">
        <v>146</v>
      </c>
      <c r="L73" s="115" t="s">
        <v>249</v>
      </c>
      <c r="M73" s="39"/>
      <c r="N73" s="110"/>
      <c r="O73" s="110"/>
      <c r="P73" s="110"/>
      <c r="Q73" s="110"/>
      <c r="R73" s="110"/>
      <c r="S73" s="110"/>
      <c r="T73" s="110"/>
      <c r="U73" s="110"/>
      <c r="V73" s="103"/>
      <c r="W73" s="103"/>
      <c r="X73" s="103"/>
    </row>
    <row r="74" spans="1:24" ht="28.5" hidden="1" customHeight="1" x14ac:dyDescent="0.2">
      <c r="A74" s="98"/>
      <c r="B74" s="506"/>
      <c r="C74" s="467"/>
      <c r="D74" s="140"/>
      <c r="E74" s="114"/>
      <c r="F74" s="84"/>
      <c r="G74" s="58" t="s">
        <v>199</v>
      </c>
      <c r="H74" s="114"/>
      <c r="I74" s="115"/>
      <c r="J74" s="115"/>
      <c r="K74" s="90"/>
      <c r="L74" s="115"/>
      <c r="M74" s="39"/>
      <c r="N74" s="110"/>
      <c r="O74" s="110"/>
      <c r="P74" s="110"/>
      <c r="Q74" s="110"/>
      <c r="R74" s="110"/>
      <c r="S74" s="110"/>
      <c r="T74" s="110"/>
      <c r="U74" s="110"/>
      <c r="V74" s="103"/>
      <c r="W74" s="103"/>
      <c r="X74" s="103"/>
    </row>
    <row r="75" spans="1:24" ht="28.5" hidden="1" customHeight="1" x14ac:dyDescent="0.2">
      <c r="A75" s="98"/>
      <c r="B75" s="506"/>
      <c r="C75" s="467"/>
      <c r="D75" s="140"/>
      <c r="E75" s="114"/>
      <c r="F75" s="80"/>
      <c r="G75" s="58" t="s">
        <v>200</v>
      </c>
      <c r="H75" s="114"/>
      <c r="I75" s="115"/>
      <c r="J75" s="115"/>
      <c r="K75" s="90"/>
      <c r="L75" s="115"/>
      <c r="M75" s="39"/>
      <c r="N75" s="110"/>
      <c r="O75" s="110"/>
      <c r="P75" s="110"/>
      <c r="Q75" s="110"/>
      <c r="R75" s="110"/>
      <c r="S75" s="110"/>
      <c r="T75" s="110"/>
      <c r="U75" s="110"/>
      <c r="V75" s="103"/>
      <c r="W75" s="103"/>
      <c r="X75" s="103"/>
    </row>
    <row r="76" spans="1:24" ht="28.5" hidden="1" customHeight="1" x14ac:dyDescent="0.2">
      <c r="A76" s="98"/>
      <c r="B76" s="506"/>
      <c r="C76" s="467"/>
      <c r="D76" s="140"/>
      <c r="E76" s="120" t="s">
        <v>233</v>
      </c>
      <c r="F76" s="85" t="s">
        <v>219</v>
      </c>
      <c r="G76" s="114" t="s">
        <v>201</v>
      </c>
      <c r="H76" s="114" t="s">
        <v>242</v>
      </c>
      <c r="I76" s="105">
        <v>3</v>
      </c>
      <c r="J76" s="105">
        <v>2</v>
      </c>
      <c r="K76" s="91" t="s">
        <v>244</v>
      </c>
      <c r="L76" s="115" t="s">
        <v>249</v>
      </c>
      <c r="M76" s="39"/>
      <c r="N76" s="110"/>
      <c r="O76" s="110"/>
      <c r="P76" s="110"/>
      <c r="Q76" s="110"/>
      <c r="R76" s="110"/>
      <c r="S76" s="110"/>
      <c r="T76" s="110"/>
      <c r="U76" s="110"/>
      <c r="V76" s="103"/>
      <c r="W76" s="103"/>
      <c r="X76" s="103"/>
    </row>
    <row r="77" spans="1:24" ht="28.5" hidden="1" customHeight="1" x14ac:dyDescent="0.2">
      <c r="A77" s="98"/>
      <c r="B77" s="506"/>
      <c r="C77" s="467"/>
      <c r="D77" s="140"/>
      <c r="E77" s="122"/>
      <c r="F77" s="86"/>
      <c r="G77" s="114" t="s">
        <v>202</v>
      </c>
      <c r="H77" s="114"/>
      <c r="I77" s="106"/>
      <c r="J77" s="106"/>
      <c r="K77" s="92"/>
      <c r="L77" s="115"/>
      <c r="M77" s="39"/>
      <c r="N77" s="110"/>
      <c r="O77" s="110"/>
      <c r="P77" s="110"/>
      <c r="Q77" s="110"/>
      <c r="R77" s="110"/>
      <c r="S77" s="110"/>
      <c r="T77" s="110"/>
      <c r="U77" s="110"/>
      <c r="V77" s="103"/>
      <c r="W77" s="103"/>
      <c r="X77" s="103"/>
    </row>
    <row r="78" spans="1:24" ht="67.5" hidden="1" customHeight="1" x14ac:dyDescent="0.2">
      <c r="A78" s="98"/>
      <c r="B78" s="506"/>
      <c r="C78" s="467"/>
      <c r="D78" s="140"/>
      <c r="E78" s="121"/>
      <c r="F78" s="87"/>
      <c r="G78" s="114" t="s">
        <v>203</v>
      </c>
      <c r="H78" s="114"/>
      <c r="I78" s="107"/>
      <c r="J78" s="107"/>
      <c r="K78" s="93"/>
      <c r="L78" s="115"/>
      <c r="M78" s="39"/>
      <c r="N78" s="110"/>
      <c r="O78" s="110"/>
      <c r="P78" s="110"/>
      <c r="Q78" s="110"/>
      <c r="R78" s="110"/>
      <c r="S78" s="110"/>
      <c r="T78" s="110"/>
      <c r="U78" s="110"/>
      <c r="V78" s="103"/>
      <c r="W78" s="103"/>
      <c r="X78" s="103"/>
    </row>
    <row r="79" spans="1:24" ht="83.25" hidden="1" customHeight="1" x14ac:dyDescent="0.2">
      <c r="A79" s="98"/>
      <c r="B79" s="506"/>
      <c r="C79" s="467"/>
      <c r="D79" s="140"/>
      <c r="E79" s="114" t="s">
        <v>234</v>
      </c>
      <c r="F79" s="58" t="s">
        <v>220</v>
      </c>
      <c r="G79" s="114" t="s">
        <v>204</v>
      </c>
      <c r="H79" s="114" t="s">
        <v>243</v>
      </c>
      <c r="I79" s="115">
        <v>1</v>
      </c>
      <c r="J79" s="115">
        <v>4</v>
      </c>
      <c r="K79" s="90" t="s">
        <v>133</v>
      </c>
      <c r="L79" s="115" t="s">
        <v>250</v>
      </c>
      <c r="M79" s="39"/>
      <c r="N79" s="110"/>
      <c r="O79" s="110"/>
      <c r="P79" s="110"/>
      <c r="Q79" s="110"/>
      <c r="R79" s="110"/>
      <c r="S79" s="110"/>
      <c r="T79" s="110"/>
      <c r="U79" s="110"/>
      <c r="V79" s="103"/>
      <c r="W79" s="103"/>
      <c r="X79" s="103"/>
    </row>
    <row r="80" spans="1:24" ht="28.5" hidden="1" customHeight="1" x14ac:dyDescent="0.2">
      <c r="A80" s="98"/>
      <c r="B80" s="506"/>
      <c r="C80" s="467"/>
      <c r="D80" s="140"/>
      <c r="E80" s="114" t="s">
        <v>235</v>
      </c>
      <c r="F80" s="79" t="s">
        <v>221</v>
      </c>
      <c r="G80" s="59" t="s">
        <v>205</v>
      </c>
      <c r="H80" s="114" t="s">
        <v>242</v>
      </c>
      <c r="I80" s="115">
        <v>4</v>
      </c>
      <c r="J80" s="115">
        <v>3</v>
      </c>
      <c r="K80" s="90" t="s">
        <v>133</v>
      </c>
      <c r="L80" s="131" t="s">
        <v>251</v>
      </c>
      <c r="M80" s="39"/>
      <c r="N80" s="110"/>
      <c r="O80" s="110"/>
      <c r="P80" s="110"/>
      <c r="Q80" s="110"/>
      <c r="R80" s="110"/>
      <c r="S80" s="110"/>
      <c r="T80" s="110"/>
      <c r="U80" s="110"/>
      <c r="V80" s="103"/>
      <c r="W80" s="103"/>
      <c r="X80" s="103"/>
    </row>
    <row r="81" spans="1:24" ht="28.5" hidden="1" customHeight="1" x14ac:dyDescent="0.2">
      <c r="A81" s="98"/>
      <c r="B81" s="506"/>
      <c r="C81" s="467"/>
      <c r="D81" s="140"/>
      <c r="E81" s="114"/>
      <c r="F81" s="84"/>
      <c r="G81" s="59" t="s">
        <v>206</v>
      </c>
      <c r="H81" s="114"/>
      <c r="I81" s="115"/>
      <c r="J81" s="115"/>
      <c r="K81" s="90"/>
      <c r="L81" s="131"/>
      <c r="M81" s="39"/>
      <c r="N81" s="110"/>
      <c r="O81" s="110"/>
      <c r="P81" s="110"/>
      <c r="Q81" s="110"/>
      <c r="R81" s="110"/>
      <c r="S81" s="110"/>
      <c r="T81" s="110"/>
      <c r="U81" s="110"/>
      <c r="V81" s="103"/>
      <c r="W81" s="103"/>
      <c r="X81" s="103"/>
    </row>
    <row r="82" spans="1:24" ht="28.5" hidden="1" customHeight="1" x14ac:dyDescent="0.2">
      <c r="A82" s="99"/>
      <c r="B82" s="507"/>
      <c r="C82" s="468"/>
      <c r="D82" s="140"/>
      <c r="E82" s="114"/>
      <c r="F82" s="80"/>
      <c r="G82" s="120" t="s">
        <v>207</v>
      </c>
      <c r="H82" s="120"/>
      <c r="I82" s="115"/>
      <c r="J82" s="115"/>
      <c r="K82" s="90"/>
      <c r="L82" s="132" t="s">
        <v>252</v>
      </c>
      <c r="M82" s="39"/>
      <c r="N82" s="110"/>
      <c r="O82" s="110"/>
      <c r="P82" s="110"/>
      <c r="Q82" s="110"/>
      <c r="R82" s="110"/>
      <c r="S82" s="110"/>
      <c r="T82" s="110"/>
      <c r="U82" s="110"/>
      <c r="V82" s="103"/>
      <c r="W82" s="103"/>
      <c r="X82" s="103"/>
    </row>
    <row r="83" spans="1:24" ht="53.25" hidden="1" customHeight="1" x14ac:dyDescent="0.2">
      <c r="A83" s="508" t="s">
        <v>635</v>
      </c>
      <c r="B83" s="510" t="s">
        <v>636</v>
      </c>
      <c r="C83" s="458"/>
      <c r="D83" s="481"/>
      <c r="E83" s="513" t="s">
        <v>269</v>
      </c>
      <c r="F83" s="469" t="s">
        <v>271</v>
      </c>
      <c r="G83" s="469" t="s">
        <v>253</v>
      </c>
      <c r="H83" s="520" t="s">
        <v>261</v>
      </c>
      <c r="I83" s="516">
        <v>3</v>
      </c>
      <c r="J83" s="516">
        <v>4</v>
      </c>
      <c r="K83" s="511" t="s">
        <v>146</v>
      </c>
      <c r="L83" s="115" t="s">
        <v>275</v>
      </c>
      <c r="M83" s="110"/>
      <c r="N83" s="110"/>
      <c r="O83" s="110"/>
      <c r="P83" s="110"/>
      <c r="Q83" s="110"/>
      <c r="R83" s="110"/>
      <c r="S83" s="110"/>
      <c r="T83" s="110"/>
      <c r="U83" s="110"/>
      <c r="V83" s="103"/>
      <c r="W83" s="103"/>
      <c r="X83" s="103"/>
    </row>
    <row r="84" spans="1:24" ht="57.75" hidden="1" customHeight="1" x14ac:dyDescent="0.2">
      <c r="A84" s="509"/>
      <c r="B84" s="510"/>
      <c r="C84" s="458"/>
      <c r="D84" s="481"/>
      <c r="E84" s="515"/>
      <c r="F84" s="470"/>
      <c r="G84" s="471"/>
      <c r="H84" s="521"/>
      <c r="I84" s="518"/>
      <c r="J84" s="518"/>
      <c r="K84" s="512"/>
      <c r="L84" s="131" t="s">
        <v>276</v>
      </c>
      <c r="M84" s="110"/>
      <c r="N84" s="110"/>
      <c r="O84" s="110"/>
      <c r="P84" s="110"/>
      <c r="Q84" s="110"/>
      <c r="R84" s="110"/>
      <c r="S84" s="110"/>
      <c r="T84" s="110"/>
      <c r="U84" s="110"/>
      <c r="V84" s="103"/>
      <c r="W84" s="103"/>
      <c r="X84" s="103"/>
    </row>
    <row r="85" spans="1:24" ht="31.5" hidden="1" customHeight="1" x14ac:dyDescent="0.2">
      <c r="A85" s="509"/>
      <c r="B85" s="510"/>
      <c r="C85" s="458"/>
      <c r="D85" s="481"/>
      <c r="E85" s="513" t="s">
        <v>268</v>
      </c>
      <c r="F85" s="491" t="s">
        <v>272</v>
      </c>
      <c r="G85" s="124" t="s">
        <v>254</v>
      </c>
      <c r="H85" s="138"/>
      <c r="I85" s="516">
        <v>3</v>
      </c>
      <c r="J85" s="516">
        <v>4</v>
      </c>
      <c r="K85" s="511" t="s">
        <v>146</v>
      </c>
      <c r="L85" s="131" t="s">
        <v>277</v>
      </c>
      <c r="M85" s="110"/>
      <c r="N85" s="110"/>
      <c r="O85" s="110"/>
      <c r="P85" s="110"/>
      <c r="Q85" s="110"/>
      <c r="R85" s="110"/>
      <c r="S85" s="110"/>
      <c r="T85" s="110"/>
      <c r="U85" s="110"/>
      <c r="V85" s="103"/>
      <c r="W85" s="103"/>
      <c r="X85" s="103"/>
    </row>
    <row r="86" spans="1:24" ht="39" hidden="1" customHeight="1" x14ac:dyDescent="0.2">
      <c r="A86" s="509"/>
      <c r="B86" s="510"/>
      <c r="C86" s="458"/>
      <c r="D86" s="481"/>
      <c r="E86" s="514"/>
      <c r="F86" s="491"/>
      <c r="G86" s="64" t="s">
        <v>255</v>
      </c>
      <c r="H86" s="138" t="s">
        <v>262</v>
      </c>
      <c r="I86" s="517"/>
      <c r="J86" s="517"/>
      <c r="K86" s="519"/>
      <c r="L86" s="503" t="s">
        <v>278</v>
      </c>
      <c r="M86" s="110"/>
      <c r="N86" s="110"/>
      <c r="O86" s="110"/>
      <c r="P86" s="110"/>
      <c r="Q86" s="110"/>
      <c r="R86" s="110"/>
      <c r="S86" s="110"/>
      <c r="T86" s="110"/>
      <c r="U86" s="110"/>
      <c r="V86" s="103"/>
      <c r="W86" s="103"/>
      <c r="X86" s="103"/>
    </row>
    <row r="87" spans="1:24" ht="36.75" hidden="1" customHeight="1" x14ac:dyDescent="0.2">
      <c r="A87" s="509"/>
      <c r="B87" s="510"/>
      <c r="C87" s="458"/>
      <c r="D87" s="481"/>
      <c r="E87" s="515"/>
      <c r="F87" s="491"/>
      <c r="G87" s="64" t="s">
        <v>256</v>
      </c>
      <c r="H87" s="138" t="s">
        <v>263</v>
      </c>
      <c r="I87" s="518"/>
      <c r="J87" s="518"/>
      <c r="K87" s="512"/>
      <c r="L87" s="503"/>
      <c r="M87" s="110"/>
      <c r="N87" s="110"/>
      <c r="O87" s="110"/>
      <c r="P87" s="110"/>
      <c r="Q87" s="110"/>
      <c r="R87" s="110"/>
      <c r="S87" s="110"/>
      <c r="T87" s="110"/>
      <c r="U87" s="110"/>
      <c r="V87" s="103"/>
      <c r="W87" s="103"/>
      <c r="X87" s="103"/>
    </row>
    <row r="88" spans="1:24" ht="24.75" hidden="1" customHeight="1" x14ac:dyDescent="0.2">
      <c r="A88" s="509"/>
      <c r="B88" s="510"/>
      <c r="C88" s="458"/>
      <c r="D88" s="481"/>
      <c r="E88" s="524" t="s">
        <v>270</v>
      </c>
      <c r="F88" s="469" t="s">
        <v>273</v>
      </c>
      <c r="G88" s="64" t="s">
        <v>188</v>
      </c>
      <c r="H88" s="528" t="s">
        <v>264</v>
      </c>
      <c r="I88" s="527">
        <v>3</v>
      </c>
      <c r="J88" s="527">
        <v>3</v>
      </c>
      <c r="K88" s="529" t="s">
        <v>133</v>
      </c>
      <c r="L88" s="503" t="s">
        <v>279</v>
      </c>
      <c r="M88" s="110"/>
      <c r="N88" s="110"/>
      <c r="O88" s="110"/>
      <c r="P88" s="110"/>
      <c r="Q88" s="110"/>
      <c r="R88" s="110"/>
      <c r="S88" s="110"/>
      <c r="T88" s="110"/>
      <c r="U88" s="110"/>
      <c r="V88" s="103"/>
      <c r="W88" s="103"/>
      <c r="X88" s="103"/>
    </row>
    <row r="89" spans="1:24" ht="24.75" hidden="1" customHeight="1" x14ac:dyDescent="0.2">
      <c r="A89" s="509"/>
      <c r="B89" s="510"/>
      <c r="C89" s="458"/>
      <c r="D89" s="481"/>
      <c r="E89" s="524"/>
      <c r="F89" s="470"/>
      <c r="G89" s="64" t="s">
        <v>257</v>
      </c>
      <c r="H89" s="528"/>
      <c r="I89" s="527"/>
      <c r="J89" s="527"/>
      <c r="K89" s="529"/>
      <c r="L89" s="503"/>
      <c r="M89" s="110"/>
      <c r="N89" s="110"/>
      <c r="O89" s="110"/>
      <c r="P89" s="110"/>
      <c r="Q89" s="110"/>
      <c r="R89" s="110"/>
      <c r="S89" s="110"/>
      <c r="T89" s="110"/>
      <c r="U89" s="110"/>
      <c r="V89" s="103"/>
      <c r="W89" s="103"/>
      <c r="X89" s="103"/>
    </row>
    <row r="90" spans="1:24" ht="65.25" hidden="1" customHeight="1" x14ac:dyDescent="0.2">
      <c r="A90" s="509"/>
      <c r="B90" s="510"/>
      <c r="C90" s="458"/>
      <c r="D90" s="481"/>
      <c r="E90" s="524"/>
      <c r="F90" s="471"/>
      <c r="G90" s="65" t="s">
        <v>258</v>
      </c>
      <c r="H90" s="138" t="s">
        <v>265</v>
      </c>
      <c r="I90" s="527"/>
      <c r="J90" s="527"/>
      <c r="K90" s="529"/>
      <c r="L90" s="503"/>
      <c r="M90" s="110"/>
      <c r="N90" s="110"/>
      <c r="O90" s="110"/>
      <c r="P90" s="110"/>
      <c r="Q90" s="110"/>
      <c r="R90" s="110"/>
      <c r="S90" s="110"/>
      <c r="T90" s="110"/>
      <c r="U90" s="110"/>
      <c r="V90" s="103"/>
      <c r="W90" s="103"/>
      <c r="X90" s="103"/>
    </row>
    <row r="91" spans="1:24" ht="25.5" hidden="1" customHeight="1" x14ac:dyDescent="0.2">
      <c r="A91" s="509"/>
      <c r="B91" s="510"/>
      <c r="C91" s="458"/>
      <c r="D91" s="481"/>
      <c r="E91" s="524" t="s">
        <v>268</v>
      </c>
      <c r="F91" s="469" t="s">
        <v>274</v>
      </c>
      <c r="G91" s="525" t="s">
        <v>259</v>
      </c>
      <c r="H91" s="138" t="s">
        <v>266</v>
      </c>
      <c r="I91" s="527">
        <v>2</v>
      </c>
      <c r="J91" s="527">
        <v>3</v>
      </c>
      <c r="K91" s="529" t="s">
        <v>244</v>
      </c>
      <c r="L91" s="503" t="s">
        <v>280</v>
      </c>
      <c r="M91" s="110"/>
      <c r="N91" s="110"/>
      <c r="O91" s="110"/>
      <c r="P91" s="110"/>
      <c r="Q91" s="110"/>
      <c r="R91" s="110"/>
      <c r="S91" s="110"/>
      <c r="T91" s="110"/>
      <c r="U91" s="110"/>
      <c r="V91" s="103"/>
      <c r="W91" s="103"/>
      <c r="X91" s="103"/>
    </row>
    <row r="92" spans="1:24" ht="25.5" hidden="1" customHeight="1" x14ac:dyDescent="0.2">
      <c r="A92" s="509"/>
      <c r="B92" s="510"/>
      <c r="C92" s="458"/>
      <c r="D92" s="481"/>
      <c r="E92" s="524"/>
      <c r="F92" s="470"/>
      <c r="G92" s="526"/>
      <c r="H92" s="138" t="s">
        <v>267</v>
      </c>
      <c r="I92" s="527"/>
      <c r="J92" s="527"/>
      <c r="K92" s="529"/>
      <c r="L92" s="503"/>
      <c r="M92" s="110"/>
      <c r="N92" s="110"/>
      <c r="O92" s="110"/>
      <c r="P92" s="110"/>
      <c r="Q92" s="110"/>
      <c r="R92" s="110"/>
      <c r="S92" s="110"/>
      <c r="T92" s="110"/>
      <c r="U92" s="110"/>
      <c r="V92" s="103"/>
      <c r="W92" s="103"/>
      <c r="X92" s="103"/>
    </row>
    <row r="93" spans="1:24" ht="28.5" hidden="1" customHeight="1" x14ac:dyDescent="0.2">
      <c r="A93" s="509"/>
      <c r="B93" s="510"/>
      <c r="C93" s="458"/>
      <c r="D93" s="481"/>
      <c r="E93" s="524"/>
      <c r="F93" s="471"/>
      <c r="G93" s="142" t="s">
        <v>260</v>
      </c>
      <c r="H93" s="136" t="s">
        <v>80</v>
      </c>
      <c r="I93" s="527"/>
      <c r="J93" s="527"/>
      <c r="K93" s="529"/>
      <c r="L93" s="504"/>
      <c r="M93" s="110"/>
      <c r="N93" s="110"/>
      <c r="O93" s="110"/>
      <c r="P93" s="110"/>
      <c r="Q93" s="110"/>
      <c r="R93" s="110"/>
      <c r="S93" s="110"/>
      <c r="T93" s="110"/>
      <c r="U93" s="110"/>
      <c r="V93" s="103"/>
      <c r="W93" s="103"/>
      <c r="X93" s="103"/>
    </row>
    <row r="94" spans="1:24" ht="35.25" hidden="1" customHeight="1" x14ac:dyDescent="0.2">
      <c r="A94" s="509"/>
      <c r="B94" s="510" t="s">
        <v>637</v>
      </c>
      <c r="C94" s="458"/>
      <c r="D94" s="481"/>
      <c r="E94" s="481" t="s">
        <v>269</v>
      </c>
      <c r="F94" s="522" t="s">
        <v>285</v>
      </c>
      <c r="G94" s="135" t="s">
        <v>281</v>
      </c>
      <c r="H94" s="469" t="s">
        <v>286</v>
      </c>
      <c r="I94" s="523">
        <v>1</v>
      </c>
      <c r="J94" s="458">
        <v>5</v>
      </c>
      <c r="K94" s="523" t="s">
        <v>133</v>
      </c>
      <c r="L94" s="43" t="s">
        <v>289</v>
      </c>
      <c r="M94" s="110"/>
      <c r="N94" s="110"/>
      <c r="O94" s="110"/>
      <c r="P94" s="110"/>
      <c r="Q94" s="110"/>
      <c r="R94" s="110"/>
      <c r="S94" s="110"/>
      <c r="T94" s="110"/>
      <c r="U94" s="110"/>
      <c r="V94" s="103"/>
      <c r="W94" s="103"/>
      <c r="X94" s="103"/>
    </row>
    <row r="95" spans="1:24" ht="35.25" hidden="1" customHeight="1" x14ac:dyDescent="0.2">
      <c r="A95" s="509"/>
      <c r="B95" s="510"/>
      <c r="C95" s="458"/>
      <c r="D95" s="481"/>
      <c r="E95" s="481"/>
      <c r="F95" s="522"/>
      <c r="G95" s="469" t="s">
        <v>282</v>
      </c>
      <c r="H95" s="470"/>
      <c r="I95" s="523"/>
      <c r="J95" s="458"/>
      <c r="K95" s="523"/>
      <c r="L95" s="43" t="s">
        <v>290</v>
      </c>
      <c r="M95" s="110"/>
      <c r="N95" s="110"/>
      <c r="O95" s="110"/>
      <c r="P95" s="110"/>
      <c r="Q95" s="110"/>
      <c r="R95" s="110"/>
      <c r="S95" s="110"/>
      <c r="T95" s="110"/>
      <c r="U95" s="110"/>
      <c r="V95" s="103"/>
      <c r="W95" s="103"/>
      <c r="X95" s="103"/>
    </row>
    <row r="96" spans="1:24" ht="35.25" hidden="1" customHeight="1" x14ac:dyDescent="0.2">
      <c r="A96" s="509"/>
      <c r="B96" s="510"/>
      <c r="C96" s="458"/>
      <c r="D96" s="481"/>
      <c r="E96" s="481"/>
      <c r="F96" s="522"/>
      <c r="G96" s="471"/>
      <c r="H96" s="471"/>
      <c r="I96" s="523"/>
      <c r="J96" s="458"/>
      <c r="K96" s="523"/>
      <c r="L96" s="43" t="s">
        <v>291</v>
      </c>
      <c r="M96" s="110"/>
      <c r="N96" s="110"/>
      <c r="O96" s="110"/>
      <c r="P96" s="110"/>
      <c r="Q96" s="110"/>
      <c r="R96" s="110"/>
      <c r="S96" s="110"/>
      <c r="T96" s="110"/>
      <c r="U96" s="110"/>
      <c r="V96" s="103"/>
      <c r="W96" s="103"/>
      <c r="X96" s="103"/>
    </row>
    <row r="97" spans="1:24" ht="35.25" hidden="1" customHeight="1" x14ac:dyDescent="0.2">
      <c r="A97" s="509"/>
      <c r="B97" s="510"/>
      <c r="C97" s="458"/>
      <c r="D97" s="481"/>
      <c r="E97" s="481"/>
      <c r="F97" s="522"/>
      <c r="G97" s="469" t="s">
        <v>283</v>
      </c>
      <c r="H97" s="520" t="s">
        <v>287</v>
      </c>
      <c r="I97" s="523"/>
      <c r="J97" s="458"/>
      <c r="K97" s="523"/>
      <c r="L97" s="43" t="s">
        <v>292</v>
      </c>
      <c r="M97" s="110"/>
      <c r="N97" s="110"/>
      <c r="O97" s="110"/>
      <c r="P97" s="110"/>
      <c r="Q97" s="110"/>
      <c r="R97" s="110"/>
      <c r="S97" s="110"/>
      <c r="T97" s="110"/>
      <c r="U97" s="110"/>
      <c r="V97" s="103"/>
      <c r="W97" s="103"/>
      <c r="X97" s="103"/>
    </row>
    <row r="98" spans="1:24" ht="35.25" hidden="1" customHeight="1" x14ac:dyDescent="0.2">
      <c r="A98" s="509"/>
      <c r="B98" s="510"/>
      <c r="C98" s="458"/>
      <c r="D98" s="481"/>
      <c r="E98" s="481"/>
      <c r="F98" s="522"/>
      <c r="G98" s="471"/>
      <c r="H98" s="521"/>
      <c r="I98" s="523"/>
      <c r="J98" s="458"/>
      <c r="K98" s="523"/>
      <c r="L98" s="131" t="s">
        <v>293</v>
      </c>
      <c r="M98" s="110"/>
      <c r="N98" s="110"/>
      <c r="O98" s="110"/>
      <c r="P98" s="110"/>
      <c r="Q98" s="110"/>
      <c r="R98" s="110"/>
      <c r="S98" s="110"/>
      <c r="T98" s="110"/>
      <c r="U98" s="110"/>
      <c r="V98" s="103"/>
      <c r="W98" s="103"/>
      <c r="X98" s="103"/>
    </row>
    <row r="99" spans="1:24" ht="35.25" hidden="1" customHeight="1" x14ac:dyDescent="0.2">
      <c r="A99" s="509"/>
      <c r="B99" s="510"/>
      <c r="C99" s="458"/>
      <c r="D99" s="481"/>
      <c r="E99" s="481"/>
      <c r="F99" s="522"/>
      <c r="G99" s="469" t="s">
        <v>284</v>
      </c>
      <c r="H99" s="520" t="s">
        <v>288</v>
      </c>
      <c r="I99" s="523"/>
      <c r="J99" s="458"/>
      <c r="K99" s="523"/>
      <c r="L99" s="131" t="s">
        <v>277</v>
      </c>
      <c r="M99" s="110"/>
      <c r="N99" s="110"/>
      <c r="O99" s="110"/>
      <c r="P99" s="110"/>
      <c r="Q99" s="110"/>
      <c r="R99" s="110"/>
      <c r="S99" s="110"/>
      <c r="T99" s="110"/>
      <c r="U99" s="110"/>
      <c r="V99" s="103"/>
      <c r="W99" s="103"/>
      <c r="X99" s="103"/>
    </row>
    <row r="100" spans="1:24" ht="35.25" hidden="1" customHeight="1" x14ac:dyDescent="0.2">
      <c r="A100" s="509"/>
      <c r="B100" s="510"/>
      <c r="C100" s="458"/>
      <c r="D100" s="481"/>
      <c r="E100" s="481"/>
      <c r="F100" s="522"/>
      <c r="G100" s="470"/>
      <c r="H100" s="521"/>
      <c r="I100" s="523"/>
      <c r="J100" s="458"/>
      <c r="K100" s="523"/>
      <c r="L100" s="131" t="s">
        <v>294</v>
      </c>
      <c r="M100" s="110"/>
      <c r="N100" s="110"/>
      <c r="O100" s="110"/>
      <c r="P100" s="110"/>
      <c r="Q100" s="110"/>
      <c r="R100" s="110"/>
      <c r="S100" s="110"/>
      <c r="T100" s="110"/>
      <c r="U100" s="110"/>
      <c r="V100" s="103"/>
      <c r="W100" s="103"/>
      <c r="X100" s="103"/>
    </row>
    <row r="101" spans="1:24" ht="30" hidden="1" customHeight="1" x14ac:dyDescent="0.2">
      <c r="A101" s="509"/>
      <c r="B101" s="458" t="s">
        <v>638</v>
      </c>
      <c r="C101" s="458"/>
      <c r="D101" s="481"/>
      <c r="E101" s="491" t="s">
        <v>319</v>
      </c>
      <c r="F101" s="491" t="s">
        <v>320</v>
      </c>
      <c r="G101" s="124" t="s">
        <v>295</v>
      </c>
      <c r="H101" s="66" t="s">
        <v>262</v>
      </c>
      <c r="I101" s="533">
        <v>4</v>
      </c>
      <c r="J101" s="533">
        <v>2</v>
      </c>
      <c r="K101" s="533" t="s">
        <v>133</v>
      </c>
      <c r="L101" s="496" t="s">
        <v>337</v>
      </c>
      <c r="M101" s="110"/>
      <c r="N101" s="110"/>
      <c r="O101" s="110"/>
      <c r="P101" s="110"/>
      <c r="Q101" s="110"/>
      <c r="R101" s="110"/>
      <c r="S101" s="110"/>
      <c r="T101" s="110"/>
      <c r="U101" s="110"/>
      <c r="V101" s="103"/>
      <c r="W101" s="103"/>
      <c r="X101" s="103"/>
    </row>
    <row r="102" spans="1:24" ht="30" hidden="1" customHeight="1" x14ac:dyDescent="0.2">
      <c r="A102" s="509"/>
      <c r="B102" s="458"/>
      <c r="C102" s="458"/>
      <c r="D102" s="481"/>
      <c r="E102" s="491"/>
      <c r="F102" s="491"/>
      <c r="G102" s="124" t="s">
        <v>296</v>
      </c>
      <c r="H102" s="491" t="s">
        <v>330</v>
      </c>
      <c r="I102" s="533"/>
      <c r="J102" s="533"/>
      <c r="K102" s="533"/>
      <c r="L102" s="496"/>
      <c r="M102" s="110"/>
      <c r="N102" s="110"/>
      <c r="O102" s="110"/>
      <c r="P102" s="110"/>
      <c r="Q102" s="110"/>
      <c r="R102" s="110"/>
      <c r="S102" s="110"/>
      <c r="T102" s="110"/>
      <c r="U102" s="110"/>
      <c r="V102" s="103"/>
      <c r="W102" s="103"/>
      <c r="X102" s="103"/>
    </row>
    <row r="103" spans="1:24" ht="30" hidden="1" customHeight="1" x14ac:dyDescent="0.2">
      <c r="A103" s="509"/>
      <c r="B103" s="458"/>
      <c r="C103" s="458"/>
      <c r="D103" s="481"/>
      <c r="E103" s="491"/>
      <c r="F103" s="491"/>
      <c r="G103" s="124" t="s">
        <v>297</v>
      </c>
      <c r="H103" s="491"/>
      <c r="I103" s="533"/>
      <c r="J103" s="533"/>
      <c r="K103" s="533"/>
      <c r="L103" s="496"/>
      <c r="M103" s="110"/>
      <c r="N103" s="110"/>
      <c r="O103" s="110"/>
      <c r="P103" s="110"/>
      <c r="Q103" s="110"/>
      <c r="R103" s="110"/>
      <c r="S103" s="110"/>
      <c r="T103" s="110"/>
      <c r="U103" s="110"/>
      <c r="V103" s="103"/>
      <c r="W103" s="103"/>
      <c r="X103" s="103"/>
    </row>
    <row r="104" spans="1:24" ht="30" hidden="1" customHeight="1" x14ac:dyDescent="0.2">
      <c r="A104" s="509"/>
      <c r="B104" s="458"/>
      <c r="C104" s="458"/>
      <c r="D104" s="481"/>
      <c r="E104" s="491"/>
      <c r="F104" s="491"/>
      <c r="G104" s="124" t="s">
        <v>298</v>
      </c>
      <c r="H104" s="491"/>
      <c r="I104" s="533"/>
      <c r="J104" s="533"/>
      <c r="K104" s="533"/>
      <c r="L104" s="496"/>
      <c r="M104" s="110"/>
      <c r="N104" s="110"/>
      <c r="O104" s="110"/>
      <c r="P104" s="110"/>
      <c r="Q104" s="110"/>
      <c r="R104" s="110"/>
      <c r="S104" s="110"/>
      <c r="T104" s="110"/>
      <c r="U104" s="110"/>
      <c r="V104" s="103"/>
      <c r="W104" s="103"/>
      <c r="X104" s="103"/>
    </row>
    <row r="105" spans="1:24" ht="30" hidden="1" customHeight="1" x14ac:dyDescent="0.2">
      <c r="A105" s="509"/>
      <c r="B105" s="458"/>
      <c r="C105" s="458"/>
      <c r="D105" s="481"/>
      <c r="E105" s="491"/>
      <c r="F105" s="491"/>
      <c r="G105" s="124" t="s">
        <v>299</v>
      </c>
      <c r="H105" s="491" t="s">
        <v>263</v>
      </c>
      <c r="I105" s="533"/>
      <c r="J105" s="533"/>
      <c r="K105" s="533"/>
      <c r="L105" s="496" t="s">
        <v>338</v>
      </c>
      <c r="M105" s="110"/>
      <c r="N105" s="110"/>
      <c r="O105" s="110"/>
      <c r="P105" s="110"/>
      <c r="Q105" s="110"/>
      <c r="R105" s="110"/>
      <c r="S105" s="110"/>
      <c r="T105" s="110"/>
      <c r="U105" s="110"/>
      <c r="V105" s="103"/>
      <c r="W105" s="103"/>
      <c r="X105" s="103"/>
    </row>
    <row r="106" spans="1:24" ht="30" hidden="1" customHeight="1" x14ac:dyDescent="0.2">
      <c r="A106" s="509"/>
      <c r="B106" s="458"/>
      <c r="C106" s="458"/>
      <c r="D106" s="481"/>
      <c r="E106" s="491"/>
      <c r="F106" s="491"/>
      <c r="G106" s="124" t="s">
        <v>300</v>
      </c>
      <c r="H106" s="491"/>
      <c r="I106" s="533"/>
      <c r="J106" s="533"/>
      <c r="K106" s="533"/>
      <c r="L106" s="496"/>
      <c r="M106" s="110"/>
      <c r="N106" s="110"/>
      <c r="O106" s="110"/>
      <c r="P106" s="110"/>
      <c r="Q106" s="110"/>
      <c r="R106" s="110"/>
      <c r="S106" s="110"/>
      <c r="T106" s="110"/>
      <c r="U106" s="110"/>
      <c r="V106" s="103"/>
      <c r="W106" s="103"/>
      <c r="X106" s="103"/>
    </row>
    <row r="107" spans="1:24" ht="30" hidden="1" customHeight="1" x14ac:dyDescent="0.2">
      <c r="A107" s="509"/>
      <c r="B107" s="458"/>
      <c r="C107" s="458"/>
      <c r="D107" s="481"/>
      <c r="E107" s="491"/>
      <c r="F107" s="491"/>
      <c r="G107" s="124" t="s">
        <v>301</v>
      </c>
      <c r="H107" s="491"/>
      <c r="I107" s="533"/>
      <c r="J107" s="533"/>
      <c r="K107" s="533"/>
      <c r="L107" s="496"/>
      <c r="M107" s="110"/>
      <c r="N107" s="110"/>
      <c r="O107" s="110"/>
      <c r="P107" s="110"/>
      <c r="Q107" s="110"/>
      <c r="R107" s="110"/>
      <c r="S107" s="110"/>
      <c r="T107" s="110"/>
      <c r="U107" s="110"/>
      <c r="V107" s="103"/>
      <c r="W107" s="103"/>
      <c r="X107" s="103"/>
    </row>
    <row r="108" spans="1:24" ht="30" hidden="1" customHeight="1" x14ac:dyDescent="0.2">
      <c r="A108" s="509"/>
      <c r="B108" s="458"/>
      <c r="C108" s="458"/>
      <c r="D108" s="481"/>
      <c r="E108" s="491"/>
      <c r="F108" s="491"/>
      <c r="G108" s="124" t="s">
        <v>302</v>
      </c>
      <c r="H108" s="491"/>
      <c r="I108" s="533"/>
      <c r="J108" s="533"/>
      <c r="K108" s="533"/>
      <c r="L108" s="496"/>
      <c r="M108" s="110"/>
      <c r="N108" s="110"/>
      <c r="O108" s="110"/>
      <c r="P108" s="110"/>
      <c r="Q108" s="110"/>
      <c r="R108" s="110"/>
      <c r="S108" s="110"/>
      <c r="T108" s="110"/>
      <c r="U108" s="110"/>
      <c r="V108" s="103"/>
      <c r="W108" s="103"/>
      <c r="X108" s="103"/>
    </row>
    <row r="109" spans="1:24" ht="30" hidden="1" customHeight="1" x14ac:dyDescent="0.2">
      <c r="A109" s="509"/>
      <c r="B109" s="458"/>
      <c r="C109" s="458"/>
      <c r="D109" s="481"/>
      <c r="E109" s="491" t="s">
        <v>321</v>
      </c>
      <c r="F109" s="491" t="s">
        <v>322</v>
      </c>
      <c r="G109" s="124" t="s">
        <v>303</v>
      </c>
      <c r="H109" s="528" t="s">
        <v>331</v>
      </c>
      <c r="I109" s="533">
        <v>3</v>
      </c>
      <c r="J109" s="533">
        <v>3</v>
      </c>
      <c r="K109" s="533" t="s">
        <v>133</v>
      </c>
      <c r="L109" s="496" t="s">
        <v>339</v>
      </c>
      <c r="M109" s="110"/>
      <c r="N109" s="110"/>
      <c r="O109" s="110"/>
      <c r="P109" s="110"/>
      <c r="Q109" s="110"/>
      <c r="R109" s="110"/>
      <c r="S109" s="110"/>
      <c r="T109" s="110"/>
      <c r="U109" s="110"/>
      <c r="V109" s="103"/>
      <c r="W109" s="103"/>
      <c r="X109" s="103"/>
    </row>
    <row r="110" spans="1:24" ht="30" hidden="1" customHeight="1" x14ac:dyDescent="0.2">
      <c r="A110" s="509"/>
      <c r="B110" s="458"/>
      <c r="C110" s="458"/>
      <c r="D110" s="481"/>
      <c r="E110" s="491"/>
      <c r="F110" s="491"/>
      <c r="G110" s="124" t="s">
        <v>304</v>
      </c>
      <c r="H110" s="528"/>
      <c r="I110" s="533"/>
      <c r="J110" s="533"/>
      <c r="K110" s="533"/>
      <c r="L110" s="496"/>
      <c r="M110" s="110"/>
      <c r="N110" s="110"/>
      <c r="O110" s="110"/>
      <c r="P110" s="110"/>
      <c r="Q110" s="110"/>
      <c r="R110" s="110"/>
      <c r="S110" s="110"/>
      <c r="T110" s="110"/>
      <c r="U110" s="110"/>
      <c r="V110" s="103"/>
      <c r="W110" s="103"/>
      <c r="X110" s="103"/>
    </row>
    <row r="111" spans="1:24" ht="30" hidden="1" customHeight="1" x14ac:dyDescent="0.2">
      <c r="A111" s="509"/>
      <c r="B111" s="458"/>
      <c r="C111" s="458"/>
      <c r="D111" s="481"/>
      <c r="E111" s="491"/>
      <c r="F111" s="491"/>
      <c r="G111" s="124" t="s">
        <v>305</v>
      </c>
      <c r="H111" s="528"/>
      <c r="I111" s="533"/>
      <c r="J111" s="533"/>
      <c r="K111" s="533"/>
      <c r="L111" s="496"/>
      <c r="M111" s="110"/>
      <c r="N111" s="110"/>
      <c r="O111" s="110"/>
      <c r="P111" s="110"/>
      <c r="Q111" s="110"/>
      <c r="R111" s="110"/>
      <c r="S111" s="110"/>
      <c r="T111" s="110"/>
      <c r="U111" s="110"/>
      <c r="V111" s="103"/>
      <c r="W111" s="103"/>
      <c r="X111" s="103"/>
    </row>
    <row r="112" spans="1:24" ht="30" hidden="1" customHeight="1" x14ac:dyDescent="0.2">
      <c r="A112" s="509"/>
      <c r="B112" s="458"/>
      <c r="C112" s="458"/>
      <c r="D112" s="481"/>
      <c r="E112" s="485" t="s">
        <v>323</v>
      </c>
      <c r="F112" s="485" t="s">
        <v>324</v>
      </c>
      <c r="G112" s="124" t="s">
        <v>306</v>
      </c>
      <c r="H112" s="491" t="s">
        <v>332</v>
      </c>
      <c r="I112" s="530">
        <v>2</v>
      </c>
      <c r="J112" s="530">
        <v>2</v>
      </c>
      <c r="K112" s="530" t="s">
        <v>71</v>
      </c>
      <c r="L112" s="496" t="s">
        <v>340</v>
      </c>
      <c r="M112" s="110"/>
      <c r="N112" s="110"/>
      <c r="O112" s="110"/>
      <c r="P112" s="110"/>
      <c r="Q112" s="110"/>
      <c r="R112" s="110"/>
      <c r="S112" s="110"/>
      <c r="T112" s="110"/>
      <c r="U112" s="110"/>
      <c r="V112" s="103"/>
      <c r="W112" s="103"/>
      <c r="X112" s="103"/>
    </row>
    <row r="113" spans="1:24" ht="30" hidden="1" customHeight="1" x14ac:dyDescent="0.2">
      <c r="A113" s="509"/>
      <c r="B113" s="458"/>
      <c r="C113" s="458"/>
      <c r="D113" s="481"/>
      <c r="E113" s="487"/>
      <c r="F113" s="487"/>
      <c r="G113" s="124" t="s">
        <v>307</v>
      </c>
      <c r="H113" s="491"/>
      <c r="I113" s="531"/>
      <c r="J113" s="531"/>
      <c r="K113" s="531"/>
      <c r="L113" s="496"/>
      <c r="M113" s="110"/>
      <c r="N113" s="110"/>
      <c r="O113" s="110"/>
      <c r="P113" s="110"/>
      <c r="Q113" s="110"/>
      <c r="R113" s="110"/>
      <c r="S113" s="110"/>
      <c r="T113" s="110"/>
      <c r="U113" s="110"/>
      <c r="V113" s="103"/>
      <c r="W113" s="103"/>
      <c r="X113" s="103"/>
    </row>
    <row r="114" spans="1:24" ht="30" hidden="1" customHeight="1" x14ac:dyDescent="0.2">
      <c r="A114" s="509"/>
      <c r="B114" s="458"/>
      <c r="C114" s="458"/>
      <c r="D114" s="481"/>
      <c r="E114" s="486"/>
      <c r="F114" s="486"/>
      <c r="G114" s="124" t="s">
        <v>308</v>
      </c>
      <c r="H114" s="491"/>
      <c r="I114" s="532"/>
      <c r="J114" s="532"/>
      <c r="K114" s="532"/>
      <c r="L114" s="496"/>
      <c r="M114" s="110"/>
      <c r="N114" s="110"/>
      <c r="O114" s="110"/>
      <c r="P114" s="110"/>
      <c r="Q114" s="110"/>
      <c r="R114" s="110"/>
      <c r="S114" s="110"/>
      <c r="T114" s="110"/>
      <c r="U114" s="110"/>
      <c r="V114" s="103"/>
      <c r="W114" s="103"/>
      <c r="X114" s="103"/>
    </row>
    <row r="115" spans="1:24" ht="30" hidden="1" customHeight="1" x14ac:dyDescent="0.2">
      <c r="A115" s="509"/>
      <c r="B115" s="458"/>
      <c r="C115" s="458"/>
      <c r="D115" s="481"/>
      <c r="E115" s="491" t="s">
        <v>270</v>
      </c>
      <c r="F115" s="491" t="s">
        <v>325</v>
      </c>
      <c r="G115" s="124" t="s">
        <v>309</v>
      </c>
      <c r="H115" s="528" t="s">
        <v>333</v>
      </c>
      <c r="I115" s="533">
        <v>2</v>
      </c>
      <c r="J115" s="533">
        <v>4</v>
      </c>
      <c r="K115" s="533" t="s">
        <v>133</v>
      </c>
      <c r="L115" s="496" t="s">
        <v>339</v>
      </c>
      <c r="M115" s="110"/>
      <c r="N115" s="110"/>
      <c r="O115" s="110"/>
      <c r="P115" s="110"/>
      <c r="Q115" s="110"/>
      <c r="R115" s="110"/>
      <c r="S115" s="110"/>
      <c r="T115" s="110"/>
      <c r="U115" s="110"/>
      <c r="V115" s="103"/>
      <c r="W115" s="103"/>
      <c r="X115" s="103"/>
    </row>
    <row r="116" spans="1:24" ht="30" hidden="1" customHeight="1" x14ac:dyDescent="0.2">
      <c r="A116" s="509"/>
      <c r="B116" s="458"/>
      <c r="C116" s="458"/>
      <c r="D116" s="481"/>
      <c r="E116" s="491"/>
      <c r="F116" s="491"/>
      <c r="G116" s="124" t="s">
        <v>310</v>
      </c>
      <c r="H116" s="528"/>
      <c r="I116" s="533"/>
      <c r="J116" s="533"/>
      <c r="K116" s="533"/>
      <c r="L116" s="496"/>
      <c r="M116" s="110"/>
      <c r="N116" s="110"/>
      <c r="O116" s="110"/>
      <c r="P116" s="110"/>
      <c r="Q116" s="110"/>
      <c r="R116" s="110"/>
      <c r="S116" s="110"/>
      <c r="T116" s="110"/>
      <c r="U116" s="110"/>
      <c r="V116" s="103"/>
      <c r="W116" s="103"/>
      <c r="X116" s="103"/>
    </row>
    <row r="117" spans="1:24" ht="30" hidden="1" customHeight="1" x14ac:dyDescent="0.2">
      <c r="A117" s="509"/>
      <c r="B117" s="458"/>
      <c r="C117" s="458"/>
      <c r="D117" s="481"/>
      <c r="E117" s="491"/>
      <c r="F117" s="491"/>
      <c r="G117" s="124" t="s">
        <v>311</v>
      </c>
      <c r="H117" s="528" t="s">
        <v>334</v>
      </c>
      <c r="I117" s="533"/>
      <c r="J117" s="533"/>
      <c r="K117" s="533"/>
      <c r="L117" s="496"/>
      <c r="M117" s="110"/>
      <c r="N117" s="110"/>
      <c r="O117" s="110"/>
      <c r="P117" s="110"/>
      <c r="Q117" s="110"/>
      <c r="R117" s="110"/>
      <c r="S117" s="110"/>
      <c r="T117" s="110"/>
      <c r="U117" s="110"/>
      <c r="V117" s="103"/>
      <c r="W117" s="103"/>
      <c r="X117" s="103"/>
    </row>
    <row r="118" spans="1:24" ht="30" hidden="1" customHeight="1" x14ac:dyDescent="0.2">
      <c r="A118" s="509"/>
      <c r="B118" s="458"/>
      <c r="C118" s="458"/>
      <c r="D118" s="481"/>
      <c r="E118" s="491"/>
      <c r="F118" s="491"/>
      <c r="G118" s="124" t="s">
        <v>312</v>
      </c>
      <c r="H118" s="528"/>
      <c r="I118" s="533"/>
      <c r="J118" s="533"/>
      <c r="K118" s="533"/>
      <c r="L118" s="496"/>
      <c r="M118" s="110"/>
      <c r="N118" s="110"/>
      <c r="O118" s="110"/>
      <c r="P118" s="110"/>
      <c r="Q118" s="110"/>
      <c r="R118" s="110"/>
      <c r="S118" s="110"/>
      <c r="T118" s="110"/>
      <c r="U118" s="110"/>
      <c r="V118" s="103"/>
      <c r="W118" s="103"/>
      <c r="X118" s="103"/>
    </row>
    <row r="119" spans="1:24" ht="53.25" hidden="1" customHeight="1" x14ac:dyDescent="0.2">
      <c r="A119" s="509"/>
      <c r="B119" s="458"/>
      <c r="C119" s="458"/>
      <c r="D119" s="481"/>
      <c r="E119" s="135" t="s">
        <v>326</v>
      </c>
      <c r="F119" s="135" t="s">
        <v>328</v>
      </c>
      <c r="G119" s="124" t="s">
        <v>313</v>
      </c>
      <c r="H119" s="135" t="s">
        <v>264</v>
      </c>
      <c r="I119" s="137">
        <v>1</v>
      </c>
      <c r="J119" s="137">
        <v>4</v>
      </c>
      <c r="K119" s="137" t="s">
        <v>133</v>
      </c>
      <c r="L119" s="128" t="s">
        <v>341</v>
      </c>
      <c r="M119" s="110"/>
      <c r="N119" s="110"/>
      <c r="O119" s="110"/>
      <c r="P119" s="110"/>
      <c r="Q119" s="110"/>
      <c r="R119" s="110"/>
      <c r="S119" s="110"/>
      <c r="T119" s="110"/>
      <c r="U119" s="110"/>
      <c r="V119" s="103"/>
      <c r="W119" s="103"/>
      <c r="X119" s="103"/>
    </row>
    <row r="120" spans="1:24" ht="30" hidden="1" customHeight="1" x14ac:dyDescent="0.2">
      <c r="A120" s="509"/>
      <c r="B120" s="458"/>
      <c r="C120" s="458"/>
      <c r="D120" s="481"/>
      <c r="E120" s="491" t="s">
        <v>327</v>
      </c>
      <c r="F120" s="491" t="s">
        <v>329</v>
      </c>
      <c r="G120" s="124" t="s">
        <v>314</v>
      </c>
      <c r="H120" s="528" t="s">
        <v>335</v>
      </c>
      <c r="I120" s="533">
        <v>2</v>
      </c>
      <c r="J120" s="533">
        <v>3</v>
      </c>
      <c r="K120" s="533" t="s">
        <v>244</v>
      </c>
      <c r="L120" s="496" t="s">
        <v>342</v>
      </c>
      <c r="M120" s="110"/>
      <c r="N120" s="110"/>
      <c r="O120" s="110"/>
      <c r="P120" s="110"/>
      <c r="Q120" s="110"/>
      <c r="R120" s="110"/>
      <c r="S120" s="110"/>
      <c r="T120" s="110"/>
      <c r="U120" s="110"/>
      <c r="V120" s="103"/>
      <c r="W120" s="103"/>
      <c r="X120" s="103"/>
    </row>
    <row r="121" spans="1:24" ht="30" hidden="1" customHeight="1" x14ac:dyDescent="0.2">
      <c r="A121" s="509"/>
      <c r="B121" s="458"/>
      <c r="C121" s="458"/>
      <c r="D121" s="481"/>
      <c r="E121" s="491"/>
      <c r="F121" s="491"/>
      <c r="G121" s="124" t="s">
        <v>315</v>
      </c>
      <c r="H121" s="528"/>
      <c r="I121" s="533"/>
      <c r="J121" s="533"/>
      <c r="K121" s="533"/>
      <c r="L121" s="496"/>
      <c r="M121" s="110"/>
      <c r="N121" s="110"/>
      <c r="O121" s="110"/>
      <c r="P121" s="110"/>
      <c r="Q121" s="110"/>
      <c r="R121" s="110"/>
      <c r="S121" s="110"/>
      <c r="T121" s="110"/>
      <c r="U121" s="110"/>
      <c r="V121" s="103"/>
      <c r="W121" s="103"/>
      <c r="X121" s="103"/>
    </row>
    <row r="122" spans="1:24" ht="30" hidden="1" customHeight="1" x14ac:dyDescent="0.2">
      <c r="A122" s="509"/>
      <c r="B122" s="458"/>
      <c r="C122" s="458"/>
      <c r="D122" s="481"/>
      <c r="E122" s="491"/>
      <c r="F122" s="491"/>
      <c r="G122" s="124" t="s">
        <v>316</v>
      </c>
      <c r="H122" s="528" t="s">
        <v>266</v>
      </c>
      <c r="I122" s="533"/>
      <c r="J122" s="533"/>
      <c r="K122" s="533"/>
      <c r="L122" s="496"/>
      <c r="M122" s="110"/>
      <c r="N122" s="110"/>
      <c r="O122" s="110"/>
      <c r="P122" s="110"/>
      <c r="Q122" s="110"/>
      <c r="R122" s="110"/>
      <c r="S122" s="110"/>
      <c r="T122" s="110"/>
      <c r="U122" s="110"/>
      <c r="V122" s="103"/>
      <c r="W122" s="103"/>
      <c r="X122" s="103"/>
    </row>
    <row r="123" spans="1:24" ht="29.25" hidden="1" customHeight="1" x14ac:dyDescent="0.2">
      <c r="A123" s="509"/>
      <c r="B123" s="458"/>
      <c r="C123" s="458"/>
      <c r="D123" s="481"/>
      <c r="E123" s="491"/>
      <c r="F123" s="491"/>
      <c r="G123" s="124" t="s">
        <v>317</v>
      </c>
      <c r="H123" s="528"/>
      <c r="I123" s="533"/>
      <c r="J123" s="533"/>
      <c r="K123" s="533"/>
      <c r="L123" s="496"/>
      <c r="M123" s="110"/>
      <c r="N123" s="110"/>
      <c r="O123" s="110"/>
      <c r="P123" s="110"/>
      <c r="Q123" s="110"/>
      <c r="R123" s="110"/>
      <c r="S123" s="110"/>
      <c r="T123" s="110"/>
      <c r="U123" s="110"/>
      <c r="V123" s="103"/>
      <c r="W123" s="103"/>
      <c r="X123" s="103"/>
    </row>
    <row r="124" spans="1:24" ht="29.25" hidden="1" customHeight="1" x14ac:dyDescent="0.2">
      <c r="A124" s="509"/>
      <c r="B124" s="458"/>
      <c r="C124" s="458"/>
      <c r="D124" s="481"/>
      <c r="E124" s="491"/>
      <c r="F124" s="491"/>
      <c r="G124" s="142" t="s">
        <v>318</v>
      </c>
      <c r="H124" s="138" t="s">
        <v>336</v>
      </c>
      <c r="I124" s="537"/>
      <c r="J124" s="533"/>
      <c r="K124" s="533"/>
      <c r="L124" s="496"/>
      <c r="M124" s="110"/>
      <c r="N124" s="110"/>
      <c r="O124" s="110"/>
      <c r="P124" s="110"/>
      <c r="Q124" s="110"/>
      <c r="R124" s="110"/>
      <c r="S124" s="110"/>
      <c r="T124" s="110"/>
      <c r="U124" s="110"/>
      <c r="V124" s="103"/>
      <c r="W124" s="103"/>
      <c r="X124" s="103"/>
    </row>
    <row r="125" spans="1:24" ht="30.75" hidden="1" customHeight="1" x14ac:dyDescent="0.2">
      <c r="A125" s="509"/>
      <c r="B125" s="466" t="s">
        <v>629</v>
      </c>
      <c r="C125" s="466"/>
      <c r="D125" s="488"/>
      <c r="E125" s="485" t="s">
        <v>358</v>
      </c>
      <c r="F125" s="479" t="s">
        <v>359</v>
      </c>
      <c r="G125" s="135" t="s">
        <v>343</v>
      </c>
      <c r="H125" s="491" t="s">
        <v>369</v>
      </c>
      <c r="I125" s="534">
        <v>3</v>
      </c>
      <c r="J125" s="534">
        <v>4</v>
      </c>
      <c r="K125" s="534" t="s">
        <v>146</v>
      </c>
      <c r="L125" s="480" t="s">
        <v>378</v>
      </c>
      <c r="M125" s="110"/>
      <c r="N125" s="110"/>
      <c r="O125" s="110"/>
      <c r="P125" s="110"/>
      <c r="Q125" s="110"/>
      <c r="R125" s="110"/>
      <c r="S125" s="110"/>
      <c r="T125" s="110"/>
      <c r="U125" s="110"/>
      <c r="V125" s="103"/>
      <c r="W125" s="103"/>
      <c r="X125" s="103"/>
    </row>
    <row r="126" spans="1:24" ht="30.75" hidden="1" customHeight="1" x14ac:dyDescent="0.2">
      <c r="A126" s="509"/>
      <c r="B126" s="467"/>
      <c r="C126" s="467"/>
      <c r="D126" s="489"/>
      <c r="E126" s="487"/>
      <c r="F126" s="479"/>
      <c r="G126" s="135" t="s">
        <v>344</v>
      </c>
      <c r="H126" s="491"/>
      <c r="I126" s="535"/>
      <c r="J126" s="535"/>
      <c r="K126" s="535"/>
      <c r="L126" s="480"/>
      <c r="M126" s="110"/>
      <c r="N126" s="110"/>
      <c r="O126" s="110"/>
      <c r="P126" s="110"/>
      <c r="Q126" s="110"/>
      <c r="R126" s="110"/>
      <c r="S126" s="110"/>
      <c r="T126" s="110"/>
      <c r="U126" s="110"/>
      <c r="V126" s="103"/>
      <c r="W126" s="103"/>
      <c r="X126" s="103"/>
    </row>
    <row r="127" spans="1:24" ht="73.5" hidden="1" customHeight="1" x14ac:dyDescent="0.2">
      <c r="A127" s="509"/>
      <c r="B127" s="467"/>
      <c r="C127" s="467"/>
      <c r="D127" s="489"/>
      <c r="E127" s="486"/>
      <c r="F127" s="479"/>
      <c r="G127" s="67" t="s">
        <v>345</v>
      </c>
      <c r="H127" s="114" t="s">
        <v>370</v>
      </c>
      <c r="I127" s="536"/>
      <c r="J127" s="536"/>
      <c r="K127" s="536"/>
      <c r="L127" s="480"/>
      <c r="M127" s="110"/>
      <c r="N127" s="110"/>
      <c r="O127" s="110"/>
      <c r="P127" s="110"/>
      <c r="Q127" s="110"/>
      <c r="R127" s="110"/>
      <c r="S127" s="110"/>
      <c r="T127" s="110"/>
      <c r="U127" s="110"/>
      <c r="V127" s="103"/>
      <c r="W127" s="103"/>
      <c r="X127" s="103"/>
    </row>
    <row r="128" spans="1:24" ht="30.75" hidden="1" customHeight="1" x14ac:dyDescent="0.2">
      <c r="A128" s="509"/>
      <c r="B128" s="467"/>
      <c r="C128" s="467"/>
      <c r="D128" s="489"/>
      <c r="E128" s="479" t="s">
        <v>360</v>
      </c>
      <c r="F128" s="479" t="s">
        <v>361</v>
      </c>
      <c r="G128" s="114" t="s">
        <v>346</v>
      </c>
      <c r="H128" s="114" t="s">
        <v>371</v>
      </c>
      <c r="I128" s="500">
        <v>3</v>
      </c>
      <c r="J128" s="500">
        <v>3</v>
      </c>
      <c r="K128" s="500" t="s">
        <v>133</v>
      </c>
      <c r="L128" s="480" t="s">
        <v>379</v>
      </c>
      <c r="M128" s="110"/>
      <c r="N128" s="110"/>
      <c r="O128" s="110"/>
      <c r="P128" s="110"/>
      <c r="Q128" s="110"/>
      <c r="R128" s="110"/>
      <c r="S128" s="110"/>
      <c r="T128" s="110"/>
      <c r="U128" s="110"/>
      <c r="V128" s="103"/>
      <c r="W128" s="103"/>
      <c r="X128" s="103"/>
    </row>
    <row r="129" spans="1:24" ht="30.75" hidden="1" customHeight="1" x14ac:dyDescent="0.2">
      <c r="A129" s="509"/>
      <c r="B129" s="467"/>
      <c r="C129" s="467"/>
      <c r="D129" s="489"/>
      <c r="E129" s="479"/>
      <c r="F129" s="479"/>
      <c r="G129" s="114" t="s">
        <v>347</v>
      </c>
      <c r="H129" s="479" t="s">
        <v>372</v>
      </c>
      <c r="I129" s="500"/>
      <c r="J129" s="500"/>
      <c r="K129" s="500"/>
      <c r="L129" s="480"/>
      <c r="M129" s="110"/>
      <c r="N129" s="110"/>
      <c r="O129" s="110"/>
      <c r="P129" s="110"/>
      <c r="Q129" s="110"/>
      <c r="R129" s="110"/>
      <c r="S129" s="110"/>
      <c r="T129" s="110"/>
      <c r="U129" s="110"/>
      <c r="V129" s="103"/>
      <c r="W129" s="103"/>
      <c r="X129" s="103"/>
    </row>
    <row r="130" spans="1:24" ht="30.75" hidden="1" customHeight="1" x14ac:dyDescent="0.2">
      <c r="A130" s="509"/>
      <c r="B130" s="467"/>
      <c r="C130" s="467"/>
      <c r="D130" s="489"/>
      <c r="E130" s="479"/>
      <c r="F130" s="479"/>
      <c r="G130" s="114" t="s">
        <v>348</v>
      </c>
      <c r="H130" s="479"/>
      <c r="I130" s="500"/>
      <c r="J130" s="500"/>
      <c r="K130" s="500"/>
      <c r="L130" s="480"/>
      <c r="M130" s="110"/>
      <c r="N130" s="110"/>
      <c r="O130" s="110"/>
      <c r="P130" s="110"/>
      <c r="Q130" s="110"/>
      <c r="R130" s="110"/>
      <c r="S130" s="110"/>
      <c r="T130" s="110"/>
      <c r="U130" s="110"/>
      <c r="V130" s="103"/>
      <c r="W130" s="103"/>
      <c r="X130" s="103"/>
    </row>
    <row r="131" spans="1:24" ht="30.75" hidden="1" customHeight="1" x14ac:dyDescent="0.2">
      <c r="A131" s="509"/>
      <c r="B131" s="467"/>
      <c r="C131" s="467"/>
      <c r="D131" s="489"/>
      <c r="E131" s="479"/>
      <c r="F131" s="479"/>
      <c r="G131" s="114" t="s">
        <v>349</v>
      </c>
      <c r="H131" s="479"/>
      <c r="I131" s="500"/>
      <c r="J131" s="500"/>
      <c r="K131" s="500"/>
      <c r="L131" s="480"/>
      <c r="M131" s="110"/>
      <c r="N131" s="110"/>
      <c r="O131" s="110"/>
      <c r="P131" s="110"/>
      <c r="Q131" s="110"/>
      <c r="R131" s="110"/>
      <c r="S131" s="110"/>
      <c r="T131" s="110"/>
      <c r="U131" s="110"/>
      <c r="V131" s="103"/>
      <c r="W131" s="103"/>
      <c r="X131" s="103"/>
    </row>
    <row r="132" spans="1:24" ht="30.75" hidden="1" customHeight="1" x14ac:dyDescent="0.2">
      <c r="A132" s="509"/>
      <c r="B132" s="467"/>
      <c r="C132" s="467"/>
      <c r="D132" s="489"/>
      <c r="E132" s="114" t="s">
        <v>362</v>
      </c>
      <c r="F132" s="114" t="s">
        <v>363</v>
      </c>
      <c r="G132" s="114" t="s">
        <v>350</v>
      </c>
      <c r="H132" s="114" t="s">
        <v>373</v>
      </c>
      <c r="I132" s="129">
        <v>2</v>
      </c>
      <c r="J132" s="129">
        <v>3</v>
      </c>
      <c r="K132" s="129" t="s">
        <v>244</v>
      </c>
      <c r="L132" s="115" t="s">
        <v>380</v>
      </c>
      <c r="M132" s="110"/>
      <c r="N132" s="110"/>
      <c r="O132" s="110"/>
      <c r="P132" s="110"/>
      <c r="Q132" s="110"/>
      <c r="R132" s="110"/>
      <c r="S132" s="110"/>
      <c r="T132" s="110"/>
      <c r="U132" s="110"/>
      <c r="V132" s="103"/>
      <c r="W132" s="103"/>
      <c r="X132" s="103"/>
    </row>
    <row r="133" spans="1:24" ht="30.75" hidden="1" customHeight="1" x14ac:dyDescent="0.2">
      <c r="A133" s="509"/>
      <c r="B133" s="467"/>
      <c r="C133" s="467"/>
      <c r="D133" s="489"/>
      <c r="E133" s="479" t="s">
        <v>364</v>
      </c>
      <c r="F133" s="479" t="s">
        <v>365</v>
      </c>
      <c r="G133" s="114" t="s">
        <v>351</v>
      </c>
      <c r="H133" s="479" t="s">
        <v>374</v>
      </c>
      <c r="I133" s="500">
        <v>5</v>
      </c>
      <c r="J133" s="500">
        <v>4</v>
      </c>
      <c r="K133" s="500" t="s">
        <v>146</v>
      </c>
      <c r="L133" s="480" t="s">
        <v>381</v>
      </c>
      <c r="M133" s="110"/>
      <c r="N133" s="110"/>
      <c r="O133" s="110"/>
      <c r="P133" s="110"/>
      <c r="Q133" s="110"/>
      <c r="R133" s="110"/>
      <c r="S133" s="110"/>
      <c r="T133" s="110"/>
      <c r="U133" s="110"/>
      <c r="V133" s="103"/>
      <c r="W133" s="103"/>
      <c r="X133" s="103"/>
    </row>
    <row r="134" spans="1:24" ht="30.75" hidden="1" customHeight="1" x14ac:dyDescent="0.2">
      <c r="A134" s="509"/>
      <c r="B134" s="467"/>
      <c r="C134" s="467"/>
      <c r="D134" s="489"/>
      <c r="E134" s="479"/>
      <c r="F134" s="479"/>
      <c r="G134" s="114" t="s">
        <v>352</v>
      </c>
      <c r="H134" s="479"/>
      <c r="I134" s="500"/>
      <c r="J134" s="500"/>
      <c r="K134" s="500"/>
      <c r="L134" s="480"/>
      <c r="M134" s="110"/>
      <c r="N134" s="110"/>
      <c r="O134" s="110"/>
      <c r="P134" s="110"/>
      <c r="Q134" s="110"/>
      <c r="R134" s="110"/>
      <c r="S134" s="110"/>
      <c r="T134" s="110"/>
      <c r="U134" s="110"/>
      <c r="V134" s="103"/>
      <c r="W134" s="103"/>
      <c r="X134" s="103"/>
    </row>
    <row r="135" spans="1:24" ht="30.75" hidden="1" customHeight="1" x14ac:dyDescent="0.2">
      <c r="A135" s="509"/>
      <c r="B135" s="467"/>
      <c r="C135" s="467"/>
      <c r="D135" s="489"/>
      <c r="E135" s="479"/>
      <c r="F135" s="479"/>
      <c r="G135" s="114" t="s">
        <v>353</v>
      </c>
      <c r="H135" s="479" t="s">
        <v>375</v>
      </c>
      <c r="I135" s="500"/>
      <c r="J135" s="500"/>
      <c r="K135" s="500"/>
      <c r="L135" s="480"/>
      <c r="M135" s="110"/>
      <c r="N135" s="110"/>
      <c r="O135" s="110"/>
      <c r="P135" s="110"/>
      <c r="Q135" s="110"/>
      <c r="R135" s="110"/>
      <c r="S135" s="110"/>
      <c r="T135" s="110"/>
      <c r="U135" s="110"/>
      <c r="V135" s="103"/>
      <c r="W135" s="103"/>
      <c r="X135" s="103"/>
    </row>
    <row r="136" spans="1:24" ht="30.75" hidden="1" customHeight="1" x14ac:dyDescent="0.2">
      <c r="A136" s="509"/>
      <c r="B136" s="467"/>
      <c r="C136" s="467"/>
      <c r="D136" s="489"/>
      <c r="E136" s="479"/>
      <c r="F136" s="479"/>
      <c r="G136" s="114" t="s">
        <v>348</v>
      </c>
      <c r="H136" s="479"/>
      <c r="I136" s="500"/>
      <c r="J136" s="500"/>
      <c r="K136" s="500"/>
      <c r="L136" s="480"/>
      <c r="M136" s="110"/>
      <c r="N136" s="110"/>
      <c r="O136" s="110"/>
      <c r="P136" s="110"/>
      <c r="Q136" s="110"/>
      <c r="R136" s="110"/>
      <c r="S136" s="110"/>
      <c r="T136" s="110"/>
      <c r="U136" s="110"/>
      <c r="V136" s="103"/>
      <c r="W136" s="103"/>
      <c r="X136" s="103"/>
    </row>
    <row r="137" spans="1:24" ht="30.75" hidden="1" customHeight="1" x14ac:dyDescent="0.2">
      <c r="A137" s="509"/>
      <c r="B137" s="467"/>
      <c r="C137" s="467"/>
      <c r="D137" s="489"/>
      <c r="E137" s="479" t="s">
        <v>141</v>
      </c>
      <c r="F137" s="479" t="s">
        <v>366</v>
      </c>
      <c r="G137" s="479" t="s">
        <v>354</v>
      </c>
      <c r="H137" s="59" t="s">
        <v>80</v>
      </c>
      <c r="I137" s="500">
        <v>1</v>
      </c>
      <c r="J137" s="500">
        <v>3</v>
      </c>
      <c r="K137" s="500" t="s">
        <v>244</v>
      </c>
      <c r="L137" s="480" t="s">
        <v>382</v>
      </c>
      <c r="M137" s="110"/>
      <c r="N137" s="110"/>
      <c r="O137" s="110"/>
      <c r="P137" s="110"/>
      <c r="Q137" s="110"/>
      <c r="R137" s="110"/>
      <c r="S137" s="110"/>
      <c r="T137" s="110"/>
      <c r="U137" s="110"/>
      <c r="V137" s="103"/>
      <c r="W137" s="103"/>
      <c r="X137" s="103"/>
    </row>
    <row r="138" spans="1:24" ht="30.75" hidden="1" customHeight="1" x14ac:dyDescent="0.2">
      <c r="A138" s="509"/>
      <c r="B138" s="467"/>
      <c r="C138" s="467"/>
      <c r="D138" s="489"/>
      <c r="E138" s="479"/>
      <c r="F138" s="479"/>
      <c r="G138" s="479"/>
      <c r="H138" s="114" t="s">
        <v>137</v>
      </c>
      <c r="I138" s="500"/>
      <c r="J138" s="500"/>
      <c r="K138" s="500"/>
      <c r="L138" s="480"/>
      <c r="M138" s="110"/>
      <c r="N138" s="110"/>
      <c r="O138" s="110"/>
      <c r="P138" s="110"/>
      <c r="Q138" s="110"/>
      <c r="R138" s="110"/>
      <c r="S138" s="110"/>
      <c r="T138" s="110"/>
      <c r="U138" s="110"/>
      <c r="V138" s="103"/>
      <c r="W138" s="103"/>
      <c r="X138" s="103"/>
    </row>
    <row r="139" spans="1:24" ht="30.75" hidden="1" customHeight="1" x14ac:dyDescent="0.2">
      <c r="A139" s="509"/>
      <c r="B139" s="467"/>
      <c r="C139" s="467"/>
      <c r="D139" s="489"/>
      <c r="E139" s="479"/>
      <c r="F139" s="479"/>
      <c r="G139" s="479"/>
      <c r="H139" s="59" t="s">
        <v>376</v>
      </c>
      <c r="I139" s="500"/>
      <c r="J139" s="500"/>
      <c r="K139" s="500"/>
      <c r="L139" s="480"/>
      <c r="M139" s="110"/>
      <c r="N139" s="110"/>
      <c r="O139" s="110"/>
      <c r="P139" s="110"/>
      <c r="Q139" s="110"/>
      <c r="R139" s="110"/>
      <c r="S139" s="110"/>
      <c r="T139" s="110"/>
      <c r="U139" s="110"/>
      <c r="V139" s="103"/>
      <c r="W139" s="103"/>
      <c r="X139" s="103"/>
    </row>
    <row r="140" spans="1:24" ht="30.75" hidden="1" customHeight="1" x14ac:dyDescent="0.2">
      <c r="A140" s="509"/>
      <c r="B140" s="467"/>
      <c r="C140" s="467"/>
      <c r="D140" s="489"/>
      <c r="E140" s="479" t="s">
        <v>367</v>
      </c>
      <c r="F140" s="479" t="s">
        <v>368</v>
      </c>
      <c r="G140" s="114" t="s">
        <v>355</v>
      </c>
      <c r="H140" s="479" t="s">
        <v>377</v>
      </c>
      <c r="I140" s="500">
        <v>2</v>
      </c>
      <c r="J140" s="500">
        <v>3</v>
      </c>
      <c r="K140" s="500" t="s">
        <v>244</v>
      </c>
      <c r="L140" s="480" t="s">
        <v>383</v>
      </c>
      <c r="M140" s="110"/>
      <c r="N140" s="110"/>
      <c r="O140" s="110"/>
      <c r="P140" s="110"/>
      <c r="Q140" s="110"/>
      <c r="R140" s="110"/>
      <c r="S140" s="110"/>
      <c r="T140" s="110"/>
      <c r="U140" s="110"/>
      <c r="V140" s="103"/>
      <c r="W140" s="103"/>
      <c r="X140" s="103"/>
    </row>
    <row r="141" spans="1:24" ht="30.75" hidden="1" customHeight="1" x14ac:dyDescent="0.2">
      <c r="A141" s="509"/>
      <c r="B141" s="467"/>
      <c r="C141" s="467"/>
      <c r="D141" s="489"/>
      <c r="E141" s="479"/>
      <c r="F141" s="479"/>
      <c r="G141" s="114" t="s">
        <v>356</v>
      </c>
      <c r="H141" s="479"/>
      <c r="I141" s="500"/>
      <c r="J141" s="500"/>
      <c r="K141" s="500"/>
      <c r="L141" s="480"/>
      <c r="M141" s="110"/>
      <c r="N141" s="110"/>
      <c r="O141" s="110"/>
      <c r="P141" s="110"/>
      <c r="Q141" s="110"/>
      <c r="R141" s="110"/>
      <c r="S141" s="110"/>
      <c r="T141" s="110"/>
      <c r="U141" s="110"/>
      <c r="V141" s="103"/>
      <c r="W141" s="103"/>
      <c r="X141" s="103"/>
    </row>
    <row r="142" spans="1:24" ht="30.75" hidden="1" customHeight="1" x14ac:dyDescent="0.2">
      <c r="A142" s="509"/>
      <c r="B142" s="468"/>
      <c r="C142" s="468"/>
      <c r="D142" s="490"/>
      <c r="E142" s="479"/>
      <c r="F142" s="479"/>
      <c r="G142" s="120" t="s">
        <v>357</v>
      </c>
      <c r="H142" s="114" t="s">
        <v>334</v>
      </c>
      <c r="I142" s="500"/>
      <c r="J142" s="500"/>
      <c r="K142" s="500"/>
      <c r="L142" s="463"/>
      <c r="M142" s="110"/>
      <c r="N142" s="110"/>
      <c r="O142" s="110"/>
      <c r="P142" s="110"/>
      <c r="Q142" s="110"/>
      <c r="R142" s="110"/>
      <c r="S142" s="110"/>
      <c r="T142" s="110"/>
      <c r="U142" s="110"/>
      <c r="V142" s="103"/>
      <c r="W142" s="103"/>
      <c r="X142" s="103"/>
    </row>
    <row r="143" spans="1:24" ht="77.25" hidden="1" customHeight="1" x14ac:dyDescent="0.2">
      <c r="A143" s="71"/>
      <c r="B143" s="458" t="s">
        <v>443</v>
      </c>
      <c r="C143" s="458"/>
      <c r="D143" s="481"/>
      <c r="E143" s="538" t="s">
        <v>416</v>
      </c>
      <c r="F143" s="522" t="s">
        <v>417</v>
      </c>
      <c r="G143" s="138" t="s">
        <v>384</v>
      </c>
      <c r="H143" s="130" t="s">
        <v>450</v>
      </c>
      <c r="I143" s="500">
        <v>3</v>
      </c>
      <c r="J143" s="500">
        <v>3</v>
      </c>
      <c r="K143" s="501" t="s">
        <v>133</v>
      </c>
      <c r="L143" s="115" t="s">
        <v>467</v>
      </c>
      <c r="M143" s="110"/>
      <c r="N143" s="110"/>
      <c r="O143" s="110"/>
      <c r="P143" s="110"/>
      <c r="Q143" s="110"/>
      <c r="R143" s="110"/>
      <c r="S143" s="110"/>
      <c r="T143" s="110"/>
      <c r="U143" s="110"/>
      <c r="V143" s="103"/>
      <c r="W143" s="103"/>
      <c r="X143" s="103"/>
    </row>
    <row r="144" spans="1:24" ht="35.25" hidden="1" customHeight="1" x14ac:dyDescent="0.2">
      <c r="A144" s="71"/>
      <c r="B144" s="458"/>
      <c r="C144" s="458"/>
      <c r="D144" s="481"/>
      <c r="E144" s="538"/>
      <c r="F144" s="522"/>
      <c r="G144" s="138" t="s">
        <v>385</v>
      </c>
      <c r="H144" s="130" t="s">
        <v>451</v>
      </c>
      <c r="I144" s="500"/>
      <c r="J144" s="500"/>
      <c r="K144" s="501"/>
      <c r="L144" s="115" t="s">
        <v>468</v>
      </c>
      <c r="M144" s="110"/>
      <c r="N144" s="110"/>
      <c r="O144" s="110"/>
      <c r="P144" s="110"/>
      <c r="Q144" s="110"/>
      <c r="R144" s="110"/>
      <c r="S144" s="110"/>
      <c r="T144" s="110"/>
      <c r="U144" s="110"/>
      <c r="V144" s="103"/>
      <c r="W144" s="103"/>
      <c r="X144" s="103"/>
    </row>
    <row r="145" spans="1:24" ht="33" hidden="1" customHeight="1" x14ac:dyDescent="0.2">
      <c r="A145" s="71"/>
      <c r="B145" s="458"/>
      <c r="C145" s="458"/>
      <c r="D145" s="481"/>
      <c r="E145" s="538"/>
      <c r="F145" s="522"/>
      <c r="G145" s="125" t="s">
        <v>386</v>
      </c>
      <c r="H145" s="130" t="s">
        <v>287</v>
      </c>
      <c r="I145" s="500"/>
      <c r="J145" s="500"/>
      <c r="K145" s="501"/>
      <c r="L145" s="115" t="s">
        <v>469</v>
      </c>
      <c r="M145" s="110"/>
      <c r="N145" s="110"/>
      <c r="O145" s="110"/>
      <c r="P145" s="110"/>
      <c r="Q145" s="110"/>
      <c r="R145" s="110"/>
      <c r="S145" s="110"/>
      <c r="T145" s="110"/>
      <c r="U145" s="110"/>
      <c r="V145" s="103"/>
      <c r="W145" s="103"/>
      <c r="X145" s="103"/>
    </row>
    <row r="146" spans="1:24" ht="35.25" hidden="1" customHeight="1" x14ac:dyDescent="0.2">
      <c r="A146" s="71"/>
      <c r="B146" s="458"/>
      <c r="C146" s="458"/>
      <c r="D146" s="481"/>
      <c r="E146" s="539" t="s">
        <v>418</v>
      </c>
      <c r="F146" s="492" t="s">
        <v>419</v>
      </c>
      <c r="G146" s="528" t="s">
        <v>387</v>
      </c>
      <c r="H146" s="130" t="s">
        <v>450</v>
      </c>
      <c r="I146" s="494">
        <v>3</v>
      </c>
      <c r="J146" s="494">
        <v>3</v>
      </c>
      <c r="K146" s="495" t="s">
        <v>133</v>
      </c>
      <c r="L146" s="496" t="s">
        <v>470</v>
      </c>
      <c r="M146" s="110"/>
      <c r="N146" s="110"/>
      <c r="O146" s="110"/>
      <c r="P146" s="110"/>
      <c r="Q146" s="110"/>
      <c r="R146" s="110"/>
      <c r="S146" s="110"/>
      <c r="T146" s="110"/>
      <c r="U146" s="110"/>
      <c r="V146" s="103"/>
      <c r="W146" s="103"/>
      <c r="X146" s="103"/>
    </row>
    <row r="147" spans="1:24" ht="35.25" hidden="1" customHeight="1" x14ac:dyDescent="0.2">
      <c r="A147" s="71"/>
      <c r="B147" s="458"/>
      <c r="C147" s="458"/>
      <c r="D147" s="481"/>
      <c r="E147" s="539"/>
      <c r="F147" s="492"/>
      <c r="G147" s="528"/>
      <c r="H147" s="130" t="s">
        <v>451</v>
      </c>
      <c r="I147" s="494"/>
      <c r="J147" s="494"/>
      <c r="K147" s="495"/>
      <c r="L147" s="496"/>
      <c r="M147" s="110"/>
      <c r="N147" s="110"/>
      <c r="O147" s="110"/>
      <c r="P147" s="110"/>
      <c r="Q147" s="110"/>
      <c r="R147" s="110"/>
      <c r="S147" s="110"/>
      <c r="T147" s="110"/>
      <c r="U147" s="110"/>
      <c r="V147" s="103"/>
      <c r="W147" s="103"/>
      <c r="X147" s="103"/>
    </row>
    <row r="148" spans="1:24" ht="35.25" hidden="1" customHeight="1" x14ac:dyDescent="0.2">
      <c r="A148" s="71"/>
      <c r="B148" s="458"/>
      <c r="C148" s="458"/>
      <c r="D148" s="481"/>
      <c r="E148" s="539"/>
      <c r="F148" s="492"/>
      <c r="G148" s="138" t="s">
        <v>388</v>
      </c>
      <c r="H148" s="130" t="s">
        <v>287</v>
      </c>
      <c r="I148" s="494"/>
      <c r="J148" s="494"/>
      <c r="K148" s="495"/>
      <c r="L148" s="496"/>
      <c r="M148" s="110"/>
      <c r="N148" s="110"/>
      <c r="O148" s="110"/>
      <c r="P148" s="110"/>
      <c r="Q148" s="110"/>
      <c r="R148" s="110"/>
      <c r="S148" s="110"/>
      <c r="T148" s="110"/>
      <c r="U148" s="110"/>
      <c r="V148" s="103"/>
      <c r="W148" s="103"/>
      <c r="X148" s="103"/>
    </row>
    <row r="149" spans="1:24" ht="35.25" hidden="1" customHeight="1" x14ac:dyDescent="0.2">
      <c r="A149" s="71"/>
      <c r="B149" s="458" t="s">
        <v>444</v>
      </c>
      <c r="C149" s="458"/>
      <c r="D149" s="481"/>
      <c r="E149" s="491" t="s">
        <v>420</v>
      </c>
      <c r="F149" s="492" t="s">
        <v>421</v>
      </c>
      <c r="G149" s="138" t="s">
        <v>155</v>
      </c>
      <c r="H149" s="502" t="s">
        <v>452</v>
      </c>
      <c r="I149" s="494">
        <v>3</v>
      </c>
      <c r="J149" s="494">
        <v>2</v>
      </c>
      <c r="K149" s="495" t="s">
        <v>244</v>
      </c>
      <c r="L149" s="131" t="s">
        <v>471</v>
      </c>
      <c r="M149" s="110"/>
      <c r="N149" s="110"/>
      <c r="O149" s="110"/>
      <c r="P149" s="110"/>
      <c r="Q149" s="110"/>
      <c r="R149" s="110"/>
      <c r="S149" s="110"/>
      <c r="T149" s="110"/>
      <c r="U149" s="110"/>
      <c r="V149" s="103"/>
      <c r="W149" s="103"/>
      <c r="X149" s="103"/>
    </row>
    <row r="150" spans="1:24" ht="35.25" hidden="1" customHeight="1" x14ac:dyDescent="0.2">
      <c r="A150" s="71"/>
      <c r="B150" s="458"/>
      <c r="C150" s="458"/>
      <c r="D150" s="481"/>
      <c r="E150" s="491"/>
      <c r="F150" s="492"/>
      <c r="G150" s="138" t="s">
        <v>389</v>
      </c>
      <c r="H150" s="502"/>
      <c r="I150" s="494"/>
      <c r="J150" s="494"/>
      <c r="K150" s="495"/>
      <c r="L150" s="131" t="s">
        <v>472</v>
      </c>
      <c r="M150" s="110"/>
      <c r="N150" s="110"/>
      <c r="O150" s="110"/>
      <c r="P150" s="110"/>
      <c r="Q150" s="110"/>
      <c r="R150" s="110"/>
      <c r="S150" s="110"/>
      <c r="T150" s="110"/>
      <c r="U150" s="110"/>
      <c r="V150" s="103"/>
      <c r="W150" s="103"/>
      <c r="X150" s="103"/>
    </row>
    <row r="151" spans="1:24" ht="35.25" hidden="1" customHeight="1" x14ac:dyDescent="0.2">
      <c r="A151" s="71"/>
      <c r="B151" s="458"/>
      <c r="C151" s="458"/>
      <c r="D151" s="481"/>
      <c r="E151" s="491"/>
      <c r="F151" s="492"/>
      <c r="G151" s="138" t="s">
        <v>390</v>
      </c>
      <c r="H151" s="502"/>
      <c r="I151" s="494"/>
      <c r="J151" s="494"/>
      <c r="K151" s="495"/>
      <c r="L151" s="131" t="s">
        <v>473</v>
      </c>
      <c r="M151" s="110"/>
      <c r="N151" s="110"/>
      <c r="O151" s="110"/>
      <c r="P151" s="110"/>
      <c r="Q151" s="110"/>
      <c r="R151" s="110"/>
      <c r="S151" s="110"/>
      <c r="T151" s="110"/>
      <c r="U151" s="110"/>
      <c r="V151" s="103"/>
      <c r="W151" s="103"/>
      <c r="X151" s="103"/>
    </row>
    <row r="152" spans="1:24" ht="131.25" hidden="1" customHeight="1" x14ac:dyDescent="0.2">
      <c r="A152" s="71"/>
      <c r="B152" s="458" t="s">
        <v>445</v>
      </c>
      <c r="C152" s="458"/>
      <c r="D152" s="481"/>
      <c r="E152" s="135" t="s">
        <v>422</v>
      </c>
      <c r="F152" s="124" t="s">
        <v>423</v>
      </c>
      <c r="G152" s="138" t="s">
        <v>391</v>
      </c>
      <c r="H152" s="130" t="s">
        <v>453</v>
      </c>
      <c r="I152" s="126">
        <v>3</v>
      </c>
      <c r="J152" s="126">
        <v>4</v>
      </c>
      <c r="K152" s="127" t="s">
        <v>146</v>
      </c>
      <c r="L152" s="131" t="s">
        <v>474</v>
      </c>
      <c r="M152" s="110">
        <v>15</v>
      </c>
      <c r="N152" s="110">
        <v>15</v>
      </c>
      <c r="O152" s="110">
        <v>30</v>
      </c>
      <c r="P152" s="110">
        <v>25</v>
      </c>
      <c r="Q152" s="110">
        <v>15</v>
      </c>
      <c r="R152" s="110">
        <f>SUM(M152:Q152)</f>
        <v>100</v>
      </c>
      <c r="S152" s="110">
        <v>1</v>
      </c>
      <c r="T152" s="110">
        <v>4</v>
      </c>
      <c r="U152" s="110" t="s">
        <v>133</v>
      </c>
      <c r="V152" s="103" t="s">
        <v>606</v>
      </c>
      <c r="W152" s="103" t="s">
        <v>604</v>
      </c>
      <c r="X152" s="103" t="s">
        <v>605</v>
      </c>
    </row>
    <row r="153" spans="1:24" ht="162.75" hidden="1" customHeight="1" x14ac:dyDescent="0.2">
      <c r="A153" s="71"/>
      <c r="B153" s="458"/>
      <c r="C153" s="458"/>
      <c r="D153" s="481"/>
      <c r="E153" s="135" t="s">
        <v>607</v>
      </c>
      <c r="F153" s="124" t="s">
        <v>608</v>
      </c>
      <c r="G153" s="138" t="s">
        <v>610</v>
      </c>
      <c r="H153" s="130" t="s">
        <v>609</v>
      </c>
      <c r="I153" s="126">
        <v>3</v>
      </c>
      <c r="J153" s="126">
        <v>2</v>
      </c>
      <c r="K153" s="127" t="s">
        <v>244</v>
      </c>
      <c r="L153" s="131" t="s">
        <v>611</v>
      </c>
      <c r="M153" s="110">
        <v>15</v>
      </c>
      <c r="N153" s="110">
        <v>0</v>
      </c>
      <c r="O153" s="110">
        <v>30</v>
      </c>
      <c r="P153" s="110">
        <v>25</v>
      </c>
      <c r="Q153" s="110">
        <v>15</v>
      </c>
      <c r="R153" s="110">
        <f>SUM(M153:Q153)</f>
        <v>85</v>
      </c>
      <c r="S153" s="110">
        <v>1</v>
      </c>
      <c r="T153" s="110">
        <v>2</v>
      </c>
      <c r="U153" s="110" t="s">
        <v>616</v>
      </c>
      <c r="V153" s="103" t="s">
        <v>612</v>
      </c>
      <c r="W153" s="103" t="s">
        <v>613</v>
      </c>
      <c r="X153" s="103" t="s">
        <v>614</v>
      </c>
    </row>
    <row r="154" spans="1:24" ht="45" hidden="1" customHeight="1" x14ac:dyDescent="0.2">
      <c r="A154" s="71"/>
      <c r="B154" s="458"/>
      <c r="C154" s="458"/>
      <c r="D154" s="481"/>
      <c r="E154" s="491" t="s">
        <v>424</v>
      </c>
      <c r="F154" s="492" t="s">
        <v>425</v>
      </c>
      <c r="G154" s="138" t="s">
        <v>392</v>
      </c>
      <c r="H154" s="502" t="s">
        <v>454</v>
      </c>
      <c r="I154" s="494">
        <v>3</v>
      </c>
      <c r="J154" s="494">
        <v>1</v>
      </c>
      <c r="K154" s="495" t="s">
        <v>71</v>
      </c>
      <c r="L154" s="496" t="s">
        <v>615</v>
      </c>
      <c r="M154" s="473">
        <v>15</v>
      </c>
      <c r="N154" s="473">
        <v>0</v>
      </c>
      <c r="O154" s="473">
        <v>30</v>
      </c>
      <c r="P154" s="473">
        <v>25</v>
      </c>
      <c r="Q154" s="473">
        <v>15</v>
      </c>
      <c r="R154" s="473">
        <f>SUM(M154:Q154)</f>
        <v>85</v>
      </c>
      <c r="S154" s="473">
        <v>1</v>
      </c>
      <c r="T154" s="473">
        <v>1</v>
      </c>
      <c r="U154" s="495" t="s">
        <v>71</v>
      </c>
      <c r="V154" s="466" t="s">
        <v>617</v>
      </c>
      <c r="W154" s="466" t="s">
        <v>613</v>
      </c>
      <c r="X154" s="466" t="s">
        <v>614</v>
      </c>
    </row>
    <row r="155" spans="1:24" ht="74.25" hidden="1" customHeight="1" x14ac:dyDescent="0.2">
      <c r="A155" s="71"/>
      <c r="B155" s="458"/>
      <c r="C155" s="458"/>
      <c r="D155" s="481"/>
      <c r="E155" s="491"/>
      <c r="F155" s="492"/>
      <c r="G155" s="138" t="s">
        <v>393</v>
      </c>
      <c r="H155" s="502"/>
      <c r="I155" s="494"/>
      <c r="J155" s="494"/>
      <c r="K155" s="495"/>
      <c r="L155" s="496"/>
      <c r="M155" s="475"/>
      <c r="N155" s="475"/>
      <c r="O155" s="475"/>
      <c r="P155" s="475"/>
      <c r="Q155" s="475"/>
      <c r="R155" s="475"/>
      <c r="S155" s="475"/>
      <c r="T155" s="475"/>
      <c r="U155" s="495"/>
      <c r="V155" s="468"/>
      <c r="W155" s="468"/>
      <c r="X155" s="468"/>
    </row>
    <row r="156" spans="1:24" ht="35.25" hidden="1" customHeight="1" x14ac:dyDescent="0.2">
      <c r="A156" s="71"/>
      <c r="B156" s="458"/>
      <c r="C156" s="458"/>
      <c r="D156" s="481"/>
      <c r="E156" s="491" t="s">
        <v>426</v>
      </c>
      <c r="F156" s="492" t="s">
        <v>427</v>
      </c>
      <c r="G156" s="138" t="s">
        <v>394</v>
      </c>
      <c r="H156" s="502" t="s">
        <v>455</v>
      </c>
      <c r="I156" s="494">
        <v>2</v>
      </c>
      <c r="J156" s="494">
        <v>1</v>
      </c>
      <c r="K156" s="495" t="s">
        <v>71</v>
      </c>
      <c r="L156" s="496" t="s">
        <v>475</v>
      </c>
      <c r="M156" s="473">
        <v>15</v>
      </c>
      <c r="N156" s="473">
        <v>15</v>
      </c>
      <c r="O156" s="473">
        <v>30</v>
      </c>
      <c r="P156" s="473">
        <v>25</v>
      </c>
      <c r="Q156" s="473">
        <v>15</v>
      </c>
      <c r="R156" s="473">
        <f>SUM(M156:Q156)</f>
        <v>100</v>
      </c>
      <c r="S156" s="473">
        <v>1</v>
      </c>
      <c r="T156" s="473">
        <v>1</v>
      </c>
      <c r="U156" s="495" t="s">
        <v>71</v>
      </c>
      <c r="V156" s="466" t="s">
        <v>618</v>
      </c>
      <c r="W156" s="466" t="s">
        <v>613</v>
      </c>
      <c r="X156" s="466" t="s">
        <v>619</v>
      </c>
    </row>
    <row r="157" spans="1:24" ht="35.25" hidden="1" customHeight="1" x14ac:dyDescent="0.2">
      <c r="A157" s="71"/>
      <c r="B157" s="458"/>
      <c r="C157" s="458"/>
      <c r="D157" s="481"/>
      <c r="E157" s="491"/>
      <c r="F157" s="492"/>
      <c r="G157" s="138" t="s">
        <v>395</v>
      </c>
      <c r="H157" s="502"/>
      <c r="I157" s="494"/>
      <c r="J157" s="494"/>
      <c r="K157" s="495"/>
      <c r="L157" s="496"/>
      <c r="M157" s="475"/>
      <c r="N157" s="475"/>
      <c r="O157" s="475"/>
      <c r="P157" s="475"/>
      <c r="Q157" s="475"/>
      <c r="R157" s="475"/>
      <c r="S157" s="475"/>
      <c r="T157" s="475"/>
      <c r="U157" s="495"/>
      <c r="V157" s="468"/>
      <c r="W157" s="468"/>
      <c r="X157" s="468"/>
    </row>
    <row r="158" spans="1:24" ht="35.25" hidden="1" customHeight="1" x14ac:dyDescent="0.2">
      <c r="A158" s="71"/>
      <c r="B158" s="458"/>
      <c r="C158" s="458"/>
      <c r="D158" s="481"/>
      <c r="E158" s="491" t="s">
        <v>620</v>
      </c>
      <c r="F158" s="492" t="s">
        <v>621</v>
      </c>
      <c r="G158" s="138" t="s">
        <v>396</v>
      </c>
      <c r="H158" s="502" t="s">
        <v>456</v>
      </c>
      <c r="I158" s="494">
        <v>3</v>
      </c>
      <c r="J158" s="494">
        <v>2</v>
      </c>
      <c r="K158" s="495" t="s">
        <v>622</v>
      </c>
      <c r="L158" s="496" t="s">
        <v>623</v>
      </c>
      <c r="M158" s="473">
        <v>15</v>
      </c>
      <c r="N158" s="473">
        <v>15</v>
      </c>
      <c r="O158" s="473">
        <v>30</v>
      </c>
      <c r="P158" s="473">
        <v>25</v>
      </c>
      <c r="Q158" s="473">
        <v>15</v>
      </c>
      <c r="R158" s="473">
        <f>SUM(M158:Q158)</f>
        <v>100</v>
      </c>
      <c r="S158" s="473">
        <v>1</v>
      </c>
      <c r="T158" s="473">
        <v>2</v>
      </c>
      <c r="U158" s="495" t="s">
        <v>71</v>
      </c>
      <c r="V158" s="466" t="s">
        <v>624</v>
      </c>
      <c r="W158" s="466" t="s">
        <v>625</v>
      </c>
      <c r="X158" s="466" t="s">
        <v>626</v>
      </c>
    </row>
    <row r="159" spans="1:24" ht="99.75" hidden="1" customHeight="1" x14ac:dyDescent="0.2">
      <c r="A159" s="71"/>
      <c r="B159" s="458"/>
      <c r="C159" s="458"/>
      <c r="D159" s="481"/>
      <c r="E159" s="491"/>
      <c r="F159" s="492"/>
      <c r="G159" s="138" t="s">
        <v>397</v>
      </c>
      <c r="H159" s="502"/>
      <c r="I159" s="494"/>
      <c r="J159" s="494"/>
      <c r="K159" s="495"/>
      <c r="L159" s="496"/>
      <c r="M159" s="475"/>
      <c r="N159" s="475"/>
      <c r="O159" s="475"/>
      <c r="P159" s="475"/>
      <c r="Q159" s="475"/>
      <c r="R159" s="475"/>
      <c r="S159" s="475"/>
      <c r="T159" s="475"/>
      <c r="U159" s="495"/>
      <c r="V159" s="468"/>
      <c r="W159" s="468"/>
      <c r="X159" s="468"/>
    </row>
    <row r="160" spans="1:24" ht="82.5" hidden="1" customHeight="1" x14ac:dyDescent="0.2">
      <c r="A160" s="71"/>
      <c r="B160" s="458"/>
      <c r="C160" s="458"/>
      <c r="D160" s="481"/>
      <c r="E160" s="135" t="s">
        <v>428</v>
      </c>
      <c r="F160" s="124" t="s">
        <v>429</v>
      </c>
      <c r="G160" s="138" t="s">
        <v>398</v>
      </c>
      <c r="H160" s="130" t="s">
        <v>457</v>
      </c>
      <c r="I160" s="126">
        <v>3</v>
      </c>
      <c r="J160" s="126">
        <v>2</v>
      </c>
      <c r="K160" s="127" t="s">
        <v>244</v>
      </c>
      <c r="L160" s="131" t="s">
        <v>476</v>
      </c>
      <c r="M160" s="110">
        <v>15</v>
      </c>
      <c r="N160" s="110">
        <v>0</v>
      </c>
      <c r="O160" s="110">
        <v>30</v>
      </c>
      <c r="P160" s="110">
        <v>25</v>
      </c>
      <c r="Q160" s="110">
        <v>15</v>
      </c>
      <c r="R160" s="110">
        <f>SUM(M160:Q160)</f>
        <v>85</v>
      </c>
      <c r="S160" s="110">
        <v>1</v>
      </c>
      <c r="T160" s="110">
        <v>2</v>
      </c>
      <c r="U160" s="126" t="s">
        <v>71</v>
      </c>
      <c r="V160" s="103" t="s">
        <v>627</v>
      </c>
      <c r="W160" s="103"/>
      <c r="X160" s="103"/>
    </row>
    <row r="161" spans="1:24" ht="54" hidden="1" customHeight="1" x14ac:dyDescent="0.2">
      <c r="A161" s="71"/>
      <c r="B161" s="458" t="s">
        <v>446</v>
      </c>
      <c r="C161" s="458"/>
      <c r="D161" s="481"/>
      <c r="E161" s="491" t="s">
        <v>430</v>
      </c>
      <c r="F161" s="492" t="s">
        <v>433</v>
      </c>
      <c r="G161" s="138" t="s">
        <v>399</v>
      </c>
      <c r="H161" s="502" t="s">
        <v>458</v>
      </c>
      <c r="I161" s="494">
        <v>3</v>
      </c>
      <c r="J161" s="494">
        <v>2</v>
      </c>
      <c r="K161" s="495" t="s">
        <v>244</v>
      </c>
      <c r="L161" s="131" t="s">
        <v>477</v>
      </c>
      <c r="M161" s="110"/>
      <c r="N161" s="110"/>
      <c r="O161" s="110"/>
      <c r="P161" s="110"/>
      <c r="Q161" s="110"/>
      <c r="R161" s="110"/>
      <c r="S161" s="96"/>
      <c r="T161" s="96"/>
      <c r="U161" s="97"/>
      <c r="V161" s="103"/>
      <c r="W161" s="103"/>
      <c r="X161" s="103"/>
    </row>
    <row r="162" spans="1:24" ht="53.25" hidden="1" customHeight="1" x14ac:dyDescent="0.2">
      <c r="A162" s="71"/>
      <c r="B162" s="458"/>
      <c r="C162" s="458"/>
      <c r="D162" s="481"/>
      <c r="E162" s="491"/>
      <c r="F162" s="492"/>
      <c r="G162" s="138" t="s">
        <v>400</v>
      </c>
      <c r="H162" s="502"/>
      <c r="I162" s="494"/>
      <c r="J162" s="494"/>
      <c r="K162" s="495"/>
      <c r="L162" s="131" t="s">
        <v>478</v>
      </c>
      <c r="M162" s="110"/>
      <c r="N162" s="110"/>
      <c r="O162" s="110"/>
      <c r="P162" s="110"/>
      <c r="Q162" s="110"/>
      <c r="R162" s="110"/>
      <c r="S162" s="110"/>
      <c r="T162" s="110"/>
      <c r="U162" s="110"/>
      <c r="V162" s="103"/>
      <c r="W162" s="103"/>
      <c r="X162" s="103"/>
    </row>
    <row r="163" spans="1:24" ht="54.75" hidden="1" customHeight="1" x14ac:dyDescent="0.2">
      <c r="A163" s="71"/>
      <c r="B163" s="458"/>
      <c r="C163" s="458"/>
      <c r="D163" s="481"/>
      <c r="E163" s="491" t="s">
        <v>431</v>
      </c>
      <c r="F163" s="492" t="s">
        <v>434</v>
      </c>
      <c r="G163" s="138" t="s">
        <v>401</v>
      </c>
      <c r="H163" s="502" t="s">
        <v>458</v>
      </c>
      <c r="I163" s="494">
        <v>3</v>
      </c>
      <c r="J163" s="494">
        <v>2</v>
      </c>
      <c r="K163" s="495" t="s">
        <v>244</v>
      </c>
      <c r="L163" s="131" t="s">
        <v>479</v>
      </c>
      <c r="M163" s="110"/>
      <c r="N163" s="110"/>
      <c r="O163" s="110"/>
      <c r="P163" s="110"/>
      <c r="Q163" s="110"/>
      <c r="R163" s="110"/>
      <c r="S163" s="110"/>
      <c r="T163" s="110"/>
      <c r="U163" s="110"/>
      <c r="V163" s="103"/>
      <c r="W163" s="103"/>
      <c r="X163" s="103"/>
    </row>
    <row r="164" spans="1:24" ht="54.75" hidden="1" customHeight="1" x14ac:dyDescent="0.2">
      <c r="A164" s="71"/>
      <c r="B164" s="458"/>
      <c r="C164" s="458"/>
      <c r="D164" s="481"/>
      <c r="E164" s="491"/>
      <c r="F164" s="492"/>
      <c r="G164" s="138" t="s">
        <v>402</v>
      </c>
      <c r="H164" s="502"/>
      <c r="I164" s="494"/>
      <c r="J164" s="494"/>
      <c r="K164" s="495"/>
      <c r="L164" s="131" t="s">
        <v>480</v>
      </c>
      <c r="M164" s="110"/>
      <c r="N164" s="110"/>
      <c r="O164" s="110"/>
      <c r="P164" s="110"/>
      <c r="Q164" s="110"/>
      <c r="R164" s="110"/>
      <c r="S164" s="110"/>
      <c r="T164" s="110"/>
      <c r="U164" s="110"/>
      <c r="V164" s="103"/>
      <c r="W164" s="103"/>
      <c r="X164" s="103"/>
    </row>
    <row r="165" spans="1:24" ht="54.75" hidden="1" customHeight="1" x14ac:dyDescent="0.2">
      <c r="A165" s="71"/>
      <c r="B165" s="458"/>
      <c r="C165" s="458"/>
      <c r="D165" s="481"/>
      <c r="E165" s="491" t="s">
        <v>432</v>
      </c>
      <c r="F165" s="492" t="s">
        <v>435</v>
      </c>
      <c r="G165" s="138" t="s">
        <v>403</v>
      </c>
      <c r="H165" s="502" t="s">
        <v>458</v>
      </c>
      <c r="I165" s="494">
        <v>3</v>
      </c>
      <c r="J165" s="494">
        <v>3</v>
      </c>
      <c r="K165" s="495" t="s">
        <v>133</v>
      </c>
      <c r="L165" s="131" t="s">
        <v>481</v>
      </c>
      <c r="M165" s="110"/>
      <c r="N165" s="110"/>
      <c r="O165" s="110"/>
      <c r="P165" s="110"/>
      <c r="Q165" s="110"/>
      <c r="R165" s="110"/>
      <c r="S165" s="110"/>
      <c r="T165" s="110"/>
      <c r="U165" s="110"/>
      <c r="V165" s="103"/>
      <c r="W165" s="103"/>
      <c r="X165" s="103"/>
    </row>
    <row r="166" spans="1:24" ht="54.75" hidden="1" customHeight="1" x14ac:dyDescent="0.2">
      <c r="A166" s="71"/>
      <c r="B166" s="458"/>
      <c r="C166" s="458"/>
      <c r="D166" s="481"/>
      <c r="E166" s="491"/>
      <c r="F166" s="492"/>
      <c r="G166" s="138" t="s">
        <v>404</v>
      </c>
      <c r="H166" s="502"/>
      <c r="I166" s="494"/>
      <c r="J166" s="494"/>
      <c r="K166" s="495"/>
      <c r="L166" s="131" t="s">
        <v>482</v>
      </c>
      <c r="M166" s="110"/>
      <c r="N166" s="110"/>
      <c r="O166" s="110"/>
      <c r="P166" s="110"/>
      <c r="Q166" s="110"/>
      <c r="R166" s="110"/>
      <c r="S166" s="110"/>
      <c r="T166" s="110"/>
      <c r="U166" s="110"/>
      <c r="V166" s="103"/>
      <c r="W166" s="103"/>
      <c r="X166" s="103"/>
    </row>
    <row r="167" spans="1:24" ht="56.25" hidden="1" customHeight="1" x14ac:dyDescent="0.2">
      <c r="A167" s="71"/>
      <c r="B167" s="103" t="s">
        <v>447</v>
      </c>
      <c r="C167" s="103"/>
      <c r="D167" s="116"/>
      <c r="E167" s="68" t="s">
        <v>436</v>
      </c>
      <c r="F167" s="69" t="s">
        <v>437</v>
      </c>
      <c r="G167" s="138" t="s">
        <v>405</v>
      </c>
      <c r="H167" s="130" t="s">
        <v>459</v>
      </c>
      <c r="I167" s="44">
        <v>2</v>
      </c>
      <c r="J167" s="44">
        <v>3</v>
      </c>
      <c r="K167" s="45" t="s">
        <v>133</v>
      </c>
      <c r="L167" s="131" t="s">
        <v>483</v>
      </c>
      <c r="M167" s="110"/>
      <c r="N167" s="110"/>
      <c r="O167" s="110"/>
      <c r="P167" s="110"/>
      <c r="Q167" s="110"/>
      <c r="R167" s="110"/>
      <c r="S167" s="110"/>
      <c r="T167" s="110"/>
      <c r="U167" s="110"/>
      <c r="V167" s="103"/>
      <c r="W167" s="103"/>
      <c r="X167" s="103"/>
    </row>
    <row r="168" spans="1:24" ht="49.5" hidden="1" customHeight="1" x14ac:dyDescent="0.2">
      <c r="A168" s="71"/>
      <c r="B168" s="458" t="s">
        <v>448</v>
      </c>
      <c r="C168" s="458"/>
      <c r="D168" s="481"/>
      <c r="E168" s="491" t="s">
        <v>438</v>
      </c>
      <c r="F168" s="492" t="s">
        <v>439</v>
      </c>
      <c r="G168" s="138" t="s">
        <v>406</v>
      </c>
      <c r="H168" s="502" t="s">
        <v>460</v>
      </c>
      <c r="I168" s="494">
        <v>3</v>
      </c>
      <c r="J168" s="494">
        <v>3</v>
      </c>
      <c r="K168" s="495" t="s">
        <v>133</v>
      </c>
      <c r="L168" s="131" t="s">
        <v>484</v>
      </c>
      <c r="M168" s="110"/>
      <c r="N168" s="110"/>
      <c r="O168" s="110"/>
      <c r="P168" s="110"/>
      <c r="Q168" s="110"/>
      <c r="R168" s="110"/>
      <c r="S168" s="110"/>
      <c r="T168" s="110"/>
      <c r="U168" s="110"/>
      <c r="V168" s="103"/>
      <c r="W168" s="103"/>
      <c r="X168" s="103"/>
    </row>
    <row r="169" spans="1:24" ht="35.25" hidden="1" customHeight="1" x14ac:dyDescent="0.2">
      <c r="A169" s="71"/>
      <c r="B169" s="458"/>
      <c r="C169" s="458"/>
      <c r="D169" s="481"/>
      <c r="E169" s="491"/>
      <c r="F169" s="492"/>
      <c r="G169" s="138" t="s">
        <v>407</v>
      </c>
      <c r="H169" s="502"/>
      <c r="I169" s="494"/>
      <c r="J169" s="494"/>
      <c r="K169" s="495"/>
      <c r="L169" s="131" t="s">
        <v>485</v>
      </c>
      <c r="M169" s="110"/>
      <c r="N169" s="110"/>
      <c r="O169" s="110"/>
      <c r="P169" s="110"/>
      <c r="Q169" s="110"/>
      <c r="R169" s="110"/>
      <c r="S169" s="110"/>
      <c r="T169" s="110"/>
      <c r="U169" s="110"/>
      <c r="V169" s="103"/>
      <c r="W169" s="103"/>
      <c r="X169" s="103"/>
    </row>
    <row r="170" spans="1:24" ht="36" x14ac:dyDescent="0.2">
      <c r="A170" s="72" t="s">
        <v>491</v>
      </c>
      <c r="B170" s="458" t="s">
        <v>534</v>
      </c>
      <c r="C170" s="458"/>
      <c r="D170" s="481"/>
      <c r="E170" s="491" t="s">
        <v>430</v>
      </c>
      <c r="F170" s="492" t="s">
        <v>513</v>
      </c>
      <c r="G170" s="135" t="s">
        <v>492</v>
      </c>
      <c r="H170" s="491" t="s">
        <v>526</v>
      </c>
      <c r="I170" s="496">
        <v>1</v>
      </c>
      <c r="J170" s="496">
        <v>3</v>
      </c>
      <c r="K170" s="540" t="s">
        <v>244</v>
      </c>
      <c r="L170" s="144" t="s">
        <v>538</v>
      </c>
      <c r="M170" s="110"/>
      <c r="N170" s="110"/>
      <c r="O170" s="110"/>
      <c r="P170" s="110"/>
      <c r="Q170" s="110"/>
      <c r="R170" s="110"/>
      <c r="S170" s="110"/>
      <c r="T170" s="110"/>
      <c r="U170" s="110"/>
      <c r="V170" s="103"/>
      <c r="W170" s="103"/>
      <c r="X170" s="103"/>
    </row>
    <row r="171" spans="1:24" ht="24" x14ac:dyDescent="0.2">
      <c r="A171" s="73"/>
      <c r="B171" s="458"/>
      <c r="C171" s="458"/>
      <c r="D171" s="481"/>
      <c r="E171" s="491"/>
      <c r="F171" s="492"/>
      <c r="G171" s="135" t="s">
        <v>493</v>
      </c>
      <c r="H171" s="491"/>
      <c r="I171" s="496"/>
      <c r="J171" s="496"/>
      <c r="K171" s="540"/>
      <c r="L171" s="544" t="s">
        <v>539</v>
      </c>
      <c r="M171" s="110"/>
      <c r="N171" s="110"/>
      <c r="O171" s="110"/>
      <c r="P171" s="110"/>
      <c r="Q171" s="110"/>
      <c r="R171" s="110"/>
      <c r="S171" s="110"/>
      <c r="T171" s="110"/>
      <c r="U171" s="110"/>
      <c r="V171" s="103"/>
      <c r="W171" s="103"/>
      <c r="X171" s="103"/>
    </row>
    <row r="172" spans="1:24" ht="36" x14ac:dyDescent="0.2">
      <c r="A172" s="73"/>
      <c r="B172" s="458"/>
      <c r="C172" s="458"/>
      <c r="D172" s="481"/>
      <c r="E172" s="491"/>
      <c r="F172" s="492"/>
      <c r="G172" s="135" t="s">
        <v>494</v>
      </c>
      <c r="H172" s="491"/>
      <c r="I172" s="496"/>
      <c r="J172" s="496"/>
      <c r="K172" s="540"/>
      <c r="L172" s="544"/>
      <c r="M172" s="110"/>
      <c r="N172" s="110"/>
      <c r="O172" s="110"/>
      <c r="P172" s="110"/>
      <c r="Q172" s="110"/>
      <c r="R172" s="110"/>
      <c r="S172" s="110"/>
      <c r="T172" s="110"/>
      <c r="U172" s="110"/>
      <c r="V172" s="103"/>
      <c r="W172" s="103"/>
      <c r="X172" s="103"/>
    </row>
    <row r="173" spans="1:24" ht="34.5" customHeight="1" x14ac:dyDescent="0.2">
      <c r="A173" s="73"/>
      <c r="B173" s="458"/>
      <c r="C173" s="458"/>
      <c r="D173" s="481"/>
      <c r="E173" s="491" t="s">
        <v>270</v>
      </c>
      <c r="F173" s="492" t="s">
        <v>514</v>
      </c>
      <c r="G173" s="135" t="s">
        <v>495</v>
      </c>
      <c r="H173" s="491" t="s">
        <v>527</v>
      </c>
      <c r="I173" s="496">
        <v>1</v>
      </c>
      <c r="J173" s="496">
        <v>3</v>
      </c>
      <c r="K173" s="540" t="s">
        <v>244</v>
      </c>
      <c r="L173" s="144" t="s">
        <v>540</v>
      </c>
      <c r="M173" s="110"/>
      <c r="N173" s="110"/>
      <c r="O173" s="110"/>
      <c r="P173" s="110"/>
      <c r="Q173" s="110"/>
      <c r="R173" s="110"/>
      <c r="S173" s="110"/>
      <c r="T173" s="110"/>
      <c r="U173" s="110"/>
      <c r="V173" s="103"/>
      <c r="W173" s="103"/>
      <c r="X173" s="103"/>
    </row>
    <row r="174" spans="1:24" ht="35.25" customHeight="1" x14ac:dyDescent="0.2">
      <c r="A174" s="73"/>
      <c r="B174" s="458"/>
      <c r="C174" s="458"/>
      <c r="D174" s="481"/>
      <c r="E174" s="491"/>
      <c r="F174" s="492"/>
      <c r="G174" s="135" t="s">
        <v>496</v>
      </c>
      <c r="H174" s="491"/>
      <c r="I174" s="496"/>
      <c r="J174" s="496"/>
      <c r="K174" s="540"/>
      <c r="L174" s="144" t="s">
        <v>541</v>
      </c>
      <c r="M174" s="110"/>
      <c r="N174" s="110"/>
      <c r="O174" s="110"/>
      <c r="P174" s="110"/>
      <c r="Q174" s="110"/>
      <c r="R174" s="110"/>
      <c r="S174" s="110"/>
      <c r="T174" s="110"/>
      <c r="U174" s="110"/>
      <c r="V174" s="103"/>
      <c r="W174" s="103"/>
      <c r="X174" s="103"/>
    </row>
    <row r="175" spans="1:24" ht="55.5" customHeight="1" x14ac:dyDescent="0.2">
      <c r="A175" s="73"/>
      <c r="B175" s="458"/>
      <c r="C175" s="458"/>
      <c r="D175" s="481"/>
      <c r="E175" s="491"/>
      <c r="F175" s="492"/>
      <c r="G175" s="135" t="s">
        <v>497</v>
      </c>
      <c r="H175" s="491"/>
      <c r="I175" s="496"/>
      <c r="J175" s="496"/>
      <c r="K175" s="540"/>
      <c r="L175" s="144" t="s">
        <v>542</v>
      </c>
      <c r="M175" s="110"/>
      <c r="N175" s="110"/>
      <c r="O175" s="110"/>
      <c r="P175" s="110"/>
      <c r="Q175" s="110"/>
      <c r="R175" s="110"/>
      <c r="S175" s="110"/>
      <c r="T175" s="110"/>
      <c r="U175" s="110"/>
      <c r="V175" s="103"/>
      <c r="W175" s="103"/>
      <c r="X175" s="103"/>
    </row>
    <row r="176" spans="1:24" ht="45.75" customHeight="1" x14ac:dyDescent="0.2">
      <c r="A176" s="73"/>
      <c r="B176" s="458"/>
      <c r="C176" s="458"/>
      <c r="D176" s="481"/>
      <c r="E176" s="520" t="s">
        <v>269</v>
      </c>
      <c r="F176" s="549" t="s">
        <v>515</v>
      </c>
      <c r="G176" s="135" t="s">
        <v>498</v>
      </c>
      <c r="H176" s="528" t="s">
        <v>528</v>
      </c>
      <c r="I176" s="504">
        <v>1</v>
      </c>
      <c r="J176" s="504">
        <v>3</v>
      </c>
      <c r="K176" s="552" t="s">
        <v>244</v>
      </c>
      <c r="L176" s="144" t="s">
        <v>543</v>
      </c>
      <c r="M176" s="110"/>
      <c r="N176" s="110"/>
      <c r="O176" s="110"/>
      <c r="P176" s="110"/>
      <c r="Q176" s="110"/>
      <c r="R176" s="110"/>
      <c r="S176" s="110"/>
      <c r="T176" s="110"/>
      <c r="U176" s="110"/>
      <c r="V176" s="103"/>
      <c r="W176" s="103"/>
      <c r="X176" s="103"/>
    </row>
    <row r="177" spans="1:24" ht="54" customHeight="1" x14ac:dyDescent="0.2">
      <c r="A177" s="73"/>
      <c r="B177" s="458"/>
      <c r="C177" s="458"/>
      <c r="D177" s="481"/>
      <c r="E177" s="548"/>
      <c r="F177" s="549"/>
      <c r="G177" s="57" t="s">
        <v>499</v>
      </c>
      <c r="H177" s="528"/>
      <c r="I177" s="550"/>
      <c r="J177" s="550"/>
      <c r="K177" s="553"/>
      <c r="L177" s="144" t="s">
        <v>544</v>
      </c>
      <c r="M177" s="110"/>
      <c r="N177" s="110"/>
      <c r="O177" s="110"/>
      <c r="P177" s="110"/>
      <c r="Q177" s="110"/>
      <c r="R177" s="110"/>
      <c r="S177" s="110"/>
      <c r="T177" s="110"/>
      <c r="U177" s="110"/>
      <c r="V177" s="103"/>
      <c r="W177" s="103"/>
      <c r="X177" s="103"/>
    </row>
    <row r="178" spans="1:24" ht="27.75" customHeight="1" x14ac:dyDescent="0.2">
      <c r="A178" s="73"/>
      <c r="B178" s="458"/>
      <c r="C178" s="458"/>
      <c r="D178" s="481"/>
      <c r="E178" s="548"/>
      <c r="F178" s="549"/>
      <c r="G178" s="491" t="s">
        <v>500</v>
      </c>
      <c r="H178" s="528"/>
      <c r="I178" s="550"/>
      <c r="J178" s="550"/>
      <c r="K178" s="553"/>
      <c r="L178" s="544" t="s">
        <v>545</v>
      </c>
      <c r="M178" s="110"/>
      <c r="N178" s="110"/>
      <c r="O178" s="110"/>
      <c r="P178" s="110"/>
      <c r="Q178" s="110"/>
      <c r="R178" s="110"/>
      <c r="S178" s="110"/>
      <c r="T178" s="110"/>
      <c r="U178" s="110"/>
      <c r="V178" s="103"/>
      <c r="W178" s="103"/>
      <c r="X178" s="103"/>
    </row>
    <row r="179" spans="1:24" x14ac:dyDescent="0.2">
      <c r="A179" s="73"/>
      <c r="B179" s="458"/>
      <c r="C179" s="458"/>
      <c r="D179" s="481"/>
      <c r="E179" s="521"/>
      <c r="F179" s="549"/>
      <c r="G179" s="491"/>
      <c r="H179" s="528"/>
      <c r="I179" s="551"/>
      <c r="J179" s="551"/>
      <c r="K179" s="554"/>
      <c r="L179" s="544"/>
      <c r="M179" s="110"/>
      <c r="N179" s="110"/>
      <c r="O179" s="110"/>
      <c r="P179" s="110"/>
      <c r="Q179" s="110"/>
      <c r="R179" s="110"/>
      <c r="S179" s="110"/>
      <c r="T179" s="110"/>
      <c r="U179" s="110"/>
      <c r="V179" s="103"/>
      <c r="W179" s="103"/>
      <c r="X179" s="103"/>
    </row>
    <row r="180" spans="1:24" ht="33.75" customHeight="1" x14ac:dyDescent="0.2">
      <c r="A180" s="73"/>
      <c r="B180" s="458"/>
      <c r="C180" s="458"/>
      <c r="D180" s="481"/>
      <c r="E180" s="545" t="s">
        <v>516</v>
      </c>
      <c r="F180" s="545" t="s">
        <v>517</v>
      </c>
      <c r="G180" s="145" t="s">
        <v>501</v>
      </c>
      <c r="H180" s="545" t="s">
        <v>529</v>
      </c>
      <c r="I180" s="546">
        <v>1</v>
      </c>
      <c r="J180" s="546">
        <v>3</v>
      </c>
      <c r="K180" s="547" t="s">
        <v>244</v>
      </c>
      <c r="L180" s="46" t="s">
        <v>546</v>
      </c>
      <c r="M180" s="110"/>
      <c r="N180" s="110"/>
      <c r="O180" s="110"/>
      <c r="P180" s="110"/>
      <c r="Q180" s="110"/>
      <c r="R180" s="110"/>
      <c r="S180" s="110"/>
      <c r="T180" s="110"/>
      <c r="U180" s="110"/>
      <c r="V180" s="103"/>
      <c r="W180" s="103"/>
      <c r="X180" s="103"/>
    </row>
    <row r="181" spans="1:24" ht="34.5" customHeight="1" x14ac:dyDescent="0.2">
      <c r="A181" s="73"/>
      <c r="B181" s="458"/>
      <c r="C181" s="458"/>
      <c r="D181" s="481"/>
      <c r="E181" s="545"/>
      <c r="F181" s="545"/>
      <c r="G181" s="145" t="s">
        <v>502</v>
      </c>
      <c r="H181" s="545"/>
      <c r="I181" s="546"/>
      <c r="J181" s="546"/>
      <c r="K181" s="547"/>
      <c r="L181" s="46" t="s">
        <v>547</v>
      </c>
      <c r="M181" s="110"/>
      <c r="N181" s="110"/>
      <c r="O181" s="110"/>
      <c r="P181" s="110"/>
      <c r="Q181" s="110"/>
      <c r="R181" s="110"/>
      <c r="S181" s="110"/>
      <c r="T181" s="110"/>
      <c r="U181" s="110"/>
      <c r="V181" s="103"/>
      <c r="W181" s="103"/>
      <c r="X181" s="103"/>
    </row>
    <row r="182" spans="1:24" ht="51.75" customHeight="1" x14ac:dyDescent="0.2">
      <c r="A182" s="73"/>
      <c r="B182" s="458" t="s">
        <v>535</v>
      </c>
      <c r="C182" s="458"/>
      <c r="D182" s="481"/>
      <c r="E182" s="135" t="s">
        <v>518</v>
      </c>
      <c r="F182" s="135" t="s">
        <v>519</v>
      </c>
      <c r="G182" s="135" t="s">
        <v>497</v>
      </c>
      <c r="H182" s="135" t="s">
        <v>530</v>
      </c>
      <c r="I182" s="128">
        <v>2</v>
      </c>
      <c r="J182" s="128">
        <v>3</v>
      </c>
      <c r="K182" s="143" t="s">
        <v>244</v>
      </c>
      <c r="L182" s="144" t="s">
        <v>548</v>
      </c>
      <c r="M182" s="110"/>
      <c r="N182" s="110"/>
      <c r="O182" s="110"/>
      <c r="P182" s="110"/>
      <c r="Q182" s="110"/>
      <c r="R182" s="110"/>
      <c r="S182" s="110"/>
      <c r="T182" s="110"/>
      <c r="U182" s="110"/>
      <c r="V182" s="103"/>
      <c r="W182" s="103"/>
      <c r="X182" s="103"/>
    </row>
    <row r="183" spans="1:24" ht="18.75" customHeight="1" x14ac:dyDescent="0.2">
      <c r="A183" s="73"/>
      <c r="B183" s="458"/>
      <c r="C183" s="458"/>
      <c r="D183" s="481"/>
      <c r="E183" s="491" t="s">
        <v>520</v>
      </c>
      <c r="F183" s="491" t="s">
        <v>521</v>
      </c>
      <c r="G183" s="135" t="s">
        <v>503</v>
      </c>
      <c r="H183" s="491" t="s">
        <v>530</v>
      </c>
      <c r="I183" s="496">
        <v>2</v>
      </c>
      <c r="J183" s="496">
        <v>3</v>
      </c>
      <c r="K183" s="540" t="s">
        <v>244</v>
      </c>
      <c r="L183" s="544" t="s">
        <v>549</v>
      </c>
      <c r="M183" s="110"/>
      <c r="N183" s="110"/>
      <c r="O183" s="110"/>
      <c r="P183" s="110"/>
      <c r="Q183" s="110"/>
      <c r="R183" s="110"/>
      <c r="S183" s="110"/>
      <c r="T183" s="110"/>
      <c r="U183" s="110"/>
      <c r="V183" s="103"/>
      <c r="W183" s="103"/>
      <c r="X183" s="103"/>
    </row>
    <row r="184" spans="1:24" ht="30.75" customHeight="1" x14ac:dyDescent="0.2">
      <c r="A184" s="73"/>
      <c r="B184" s="458"/>
      <c r="C184" s="458"/>
      <c r="D184" s="481"/>
      <c r="E184" s="491"/>
      <c r="F184" s="491"/>
      <c r="G184" s="135" t="s">
        <v>497</v>
      </c>
      <c r="H184" s="491"/>
      <c r="I184" s="496"/>
      <c r="J184" s="496"/>
      <c r="K184" s="540"/>
      <c r="L184" s="544"/>
      <c r="M184" s="110"/>
      <c r="N184" s="110"/>
      <c r="O184" s="110"/>
      <c r="P184" s="110"/>
      <c r="Q184" s="110"/>
      <c r="R184" s="110"/>
      <c r="S184" s="110"/>
      <c r="T184" s="110"/>
      <c r="U184" s="110"/>
      <c r="V184" s="103"/>
      <c r="W184" s="103"/>
      <c r="X184" s="103"/>
    </row>
    <row r="185" spans="1:24" ht="42.75" customHeight="1" x14ac:dyDescent="0.2">
      <c r="A185" s="73"/>
      <c r="B185" s="458" t="s">
        <v>536</v>
      </c>
      <c r="C185" s="458"/>
      <c r="D185" s="481"/>
      <c r="E185" s="491" t="s">
        <v>420</v>
      </c>
      <c r="F185" s="491" t="s">
        <v>522</v>
      </c>
      <c r="G185" s="135" t="s">
        <v>504</v>
      </c>
      <c r="H185" s="491" t="s">
        <v>531</v>
      </c>
      <c r="I185" s="496">
        <v>3</v>
      </c>
      <c r="J185" s="496">
        <v>2</v>
      </c>
      <c r="K185" s="540" t="s">
        <v>244</v>
      </c>
      <c r="L185" s="144" t="s">
        <v>550</v>
      </c>
      <c r="M185" s="110"/>
      <c r="N185" s="110"/>
      <c r="O185" s="110"/>
      <c r="P185" s="110"/>
      <c r="Q185" s="110"/>
      <c r="R185" s="110"/>
      <c r="S185" s="110"/>
      <c r="T185" s="110"/>
      <c r="U185" s="110"/>
      <c r="V185" s="103"/>
      <c r="W185" s="103"/>
      <c r="X185" s="103"/>
    </row>
    <row r="186" spans="1:24" ht="49.5" customHeight="1" x14ac:dyDescent="0.2">
      <c r="A186" s="73"/>
      <c r="B186" s="458"/>
      <c r="C186" s="458"/>
      <c r="D186" s="481"/>
      <c r="E186" s="491"/>
      <c r="F186" s="491"/>
      <c r="G186" s="135" t="s">
        <v>505</v>
      </c>
      <c r="H186" s="491"/>
      <c r="I186" s="496"/>
      <c r="J186" s="496"/>
      <c r="K186" s="540"/>
      <c r="L186" s="144" t="s">
        <v>551</v>
      </c>
      <c r="M186" s="110"/>
      <c r="N186" s="110"/>
      <c r="O186" s="110"/>
      <c r="P186" s="110"/>
      <c r="Q186" s="110"/>
      <c r="R186" s="110"/>
      <c r="S186" s="110"/>
      <c r="T186" s="110"/>
      <c r="U186" s="110"/>
      <c r="V186" s="103"/>
      <c r="W186" s="103"/>
      <c r="X186" s="103"/>
    </row>
    <row r="187" spans="1:24" ht="48" x14ac:dyDescent="0.2">
      <c r="A187" s="73"/>
      <c r="B187" s="458" t="s">
        <v>537</v>
      </c>
      <c r="C187" s="458"/>
      <c r="D187" s="481"/>
      <c r="E187" s="135" t="s">
        <v>269</v>
      </c>
      <c r="F187" s="135" t="s">
        <v>523</v>
      </c>
      <c r="G187" s="135" t="s">
        <v>506</v>
      </c>
      <c r="H187" s="135" t="s">
        <v>532</v>
      </c>
      <c r="I187" s="128">
        <v>1</v>
      </c>
      <c r="J187" s="128">
        <v>3</v>
      </c>
      <c r="K187" s="143" t="s">
        <v>244</v>
      </c>
      <c r="L187" s="144" t="s">
        <v>552</v>
      </c>
      <c r="M187" s="110"/>
      <c r="N187" s="110"/>
      <c r="O187" s="110"/>
      <c r="P187" s="110"/>
      <c r="Q187" s="110"/>
      <c r="R187" s="110"/>
      <c r="S187" s="110"/>
      <c r="T187" s="110"/>
      <c r="U187" s="110"/>
      <c r="V187" s="103"/>
      <c r="W187" s="103"/>
      <c r="X187" s="103"/>
    </row>
    <row r="188" spans="1:24" ht="15" customHeight="1" x14ac:dyDescent="0.2">
      <c r="A188" s="73"/>
      <c r="B188" s="458"/>
      <c r="C188" s="458"/>
      <c r="D188" s="481"/>
      <c r="E188" s="528" t="s">
        <v>430</v>
      </c>
      <c r="F188" s="528" t="s">
        <v>524</v>
      </c>
      <c r="G188" s="135" t="s">
        <v>507</v>
      </c>
      <c r="H188" s="528" t="s">
        <v>533</v>
      </c>
      <c r="I188" s="503">
        <v>3</v>
      </c>
      <c r="J188" s="503">
        <v>2</v>
      </c>
      <c r="K188" s="555" t="s">
        <v>244</v>
      </c>
      <c r="L188" s="544" t="s">
        <v>553</v>
      </c>
      <c r="M188" s="110"/>
      <c r="N188" s="110"/>
      <c r="O188" s="110"/>
      <c r="P188" s="110"/>
      <c r="Q188" s="110"/>
      <c r="R188" s="110"/>
      <c r="S188" s="110"/>
      <c r="T188" s="110"/>
      <c r="U188" s="110"/>
      <c r="V188" s="103"/>
      <c r="W188" s="103"/>
      <c r="X188" s="103"/>
    </row>
    <row r="189" spans="1:24" x14ac:dyDescent="0.2">
      <c r="A189" s="73"/>
      <c r="B189" s="458"/>
      <c r="C189" s="458"/>
      <c r="D189" s="481"/>
      <c r="E189" s="528"/>
      <c r="F189" s="528"/>
      <c r="G189" s="135" t="s">
        <v>508</v>
      </c>
      <c r="H189" s="528"/>
      <c r="I189" s="503"/>
      <c r="J189" s="503"/>
      <c r="K189" s="555"/>
      <c r="L189" s="544"/>
      <c r="M189" s="110"/>
      <c r="N189" s="110"/>
      <c r="O189" s="110"/>
      <c r="P189" s="110"/>
      <c r="Q189" s="110"/>
      <c r="R189" s="110"/>
      <c r="S189" s="110"/>
      <c r="T189" s="110"/>
      <c r="U189" s="110"/>
      <c r="V189" s="103"/>
      <c r="W189" s="103"/>
      <c r="X189" s="103"/>
    </row>
    <row r="190" spans="1:24" ht="24" x14ac:dyDescent="0.2">
      <c r="A190" s="73"/>
      <c r="B190" s="458"/>
      <c r="C190" s="458"/>
      <c r="D190" s="481"/>
      <c r="E190" s="528"/>
      <c r="F190" s="528"/>
      <c r="G190" s="135" t="s">
        <v>509</v>
      </c>
      <c r="H190" s="528"/>
      <c r="I190" s="503"/>
      <c r="J190" s="503"/>
      <c r="K190" s="555"/>
      <c r="L190" s="544"/>
      <c r="M190" s="110"/>
      <c r="N190" s="110"/>
      <c r="O190" s="110"/>
      <c r="P190" s="110"/>
      <c r="Q190" s="110"/>
      <c r="R190" s="110"/>
      <c r="S190" s="110"/>
      <c r="T190" s="110"/>
      <c r="U190" s="110"/>
      <c r="V190" s="103"/>
      <c r="W190" s="103"/>
      <c r="X190" s="103"/>
    </row>
    <row r="191" spans="1:24" ht="18.75" customHeight="1" x14ac:dyDescent="0.2">
      <c r="A191" s="73"/>
      <c r="B191" s="458"/>
      <c r="C191" s="458"/>
      <c r="D191" s="481"/>
      <c r="E191" s="528" t="s">
        <v>420</v>
      </c>
      <c r="F191" s="528" t="s">
        <v>525</v>
      </c>
      <c r="G191" s="135" t="s">
        <v>510</v>
      </c>
      <c r="H191" s="528" t="s">
        <v>170</v>
      </c>
      <c r="I191" s="503">
        <v>3</v>
      </c>
      <c r="J191" s="503">
        <v>2</v>
      </c>
      <c r="K191" s="555" t="s">
        <v>244</v>
      </c>
      <c r="L191" s="544" t="s">
        <v>554</v>
      </c>
      <c r="M191" s="110"/>
      <c r="N191" s="110"/>
      <c r="O191" s="110"/>
      <c r="P191" s="110"/>
      <c r="Q191" s="110"/>
      <c r="R191" s="110"/>
      <c r="S191" s="110"/>
      <c r="T191" s="110"/>
      <c r="U191" s="110"/>
      <c r="V191" s="103"/>
      <c r="W191" s="103"/>
      <c r="X191" s="103"/>
    </row>
    <row r="192" spans="1:24" ht="24" x14ac:dyDescent="0.2">
      <c r="A192" s="73"/>
      <c r="B192" s="458"/>
      <c r="C192" s="458"/>
      <c r="D192" s="481"/>
      <c r="E192" s="528"/>
      <c r="F192" s="528"/>
      <c r="G192" s="135" t="s">
        <v>511</v>
      </c>
      <c r="H192" s="528"/>
      <c r="I192" s="503"/>
      <c r="J192" s="503"/>
      <c r="K192" s="555"/>
      <c r="L192" s="544"/>
      <c r="M192" s="110"/>
      <c r="N192" s="110"/>
      <c r="O192" s="110"/>
      <c r="P192" s="110"/>
      <c r="Q192" s="110"/>
      <c r="R192" s="110"/>
      <c r="S192" s="110"/>
      <c r="T192" s="110"/>
      <c r="U192" s="110"/>
      <c r="V192" s="103"/>
      <c r="W192" s="103"/>
      <c r="X192" s="103"/>
    </row>
    <row r="193" spans="1:24" ht="45.75" customHeight="1" x14ac:dyDescent="0.2">
      <c r="A193" s="73"/>
      <c r="B193" s="458"/>
      <c r="C193" s="458"/>
      <c r="D193" s="481"/>
      <c r="E193" s="528"/>
      <c r="F193" s="528"/>
      <c r="G193" s="57" t="s">
        <v>512</v>
      </c>
      <c r="H193" s="528"/>
      <c r="I193" s="503"/>
      <c r="J193" s="503"/>
      <c r="K193" s="555"/>
      <c r="L193" s="144" t="s">
        <v>555</v>
      </c>
      <c r="M193" s="110"/>
      <c r="N193" s="110"/>
      <c r="O193" s="110"/>
      <c r="P193" s="110"/>
      <c r="Q193" s="110"/>
      <c r="R193" s="110"/>
      <c r="S193" s="110"/>
      <c r="T193" s="110"/>
      <c r="U193" s="110"/>
      <c r="V193" s="103"/>
      <c r="W193" s="103"/>
      <c r="X193" s="103"/>
    </row>
    <row r="194" spans="1:24" ht="48" hidden="1" customHeight="1" x14ac:dyDescent="0.2">
      <c r="A194" s="74" t="s">
        <v>601</v>
      </c>
      <c r="B194" s="458" t="s">
        <v>597</v>
      </c>
      <c r="C194" s="458"/>
      <c r="D194" s="481"/>
      <c r="E194" s="135" t="s">
        <v>577</v>
      </c>
      <c r="F194" s="116"/>
      <c r="G194" s="116"/>
      <c r="H194" s="47" t="s">
        <v>556</v>
      </c>
      <c r="I194" s="110"/>
      <c r="J194" s="110"/>
      <c r="K194" s="110"/>
      <c r="L194" s="110"/>
      <c r="M194" s="110"/>
      <c r="N194" s="110"/>
      <c r="O194" s="110"/>
      <c r="P194" s="110"/>
      <c r="Q194" s="110"/>
      <c r="R194" s="110"/>
      <c r="S194" s="110"/>
      <c r="T194" s="110"/>
      <c r="U194" s="110"/>
      <c r="V194" s="103"/>
      <c r="W194" s="103"/>
      <c r="X194" s="103"/>
    </row>
    <row r="195" spans="1:24" ht="114" hidden="1" customHeight="1" x14ac:dyDescent="0.2">
      <c r="A195" s="74"/>
      <c r="B195" s="458"/>
      <c r="C195" s="458"/>
      <c r="D195" s="481"/>
      <c r="E195" s="135" t="s">
        <v>578</v>
      </c>
      <c r="F195" s="116"/>
      <c r="G195" s="116"/>
      <c r="H195" s="47" t="s">
        <v>557</v>
      </c>
      <c r="I195" s="110"/>
      <c r="J195" s="110"/>
      <c r="K195" s="110"/>
      <c r="L195" s="110"/>
      <c r="M195" s="110"/>
      <c r="N195" s="110"/>
      <c r="O195" s="110"/>
      <c r="P195" s="110"/>
      <c r="Q195" s="110"/>
      <c r="R195" s="110"/>
      <c r="S195" s="110"/>
      <c r="T195" s="110"/>
      <c r="U195" s="110"/>
      <c r="V195" s="103"/>
      <c r="W195" s="103"/>
      <c r="X195" s="103"/>
    </row>
    <row r="196" spans="1:24" ht="69" hidden="1" customHeight="1" x14ac:dyDescent="0.2">
      <c r="A196" s="74"/>
      <c r="B196" s="458"/>
      <c r="C196" s="458"/>
      <c r="D196" s="481"/>
      <c r="E196" s="68" t="s">
        <v>579</v>
      </c>
      <c r="F196" s="116"/>
      <c r="G196" s="116"/>
      <c r="H196" s="47" t="s">
        <v>558</v>
      </c>
      <c r="I196" s="110"/>
      <c r="J196" s="110"/>
      <c r="K196" s="110"/>
      <c r="L196" s="110"/>
      <c r="M196" s="110"/>
      <c r="N196" s="110"/>
      <c r="O196" s="110"/>
      <c r="P196" s="110"/>
      <c r="Q196" s="110"/>
      <c r="R196" s="110"/>
      <c r="S196" s="110"/>
      <c r="T196" s="110"/>
      <c r="U196" s="110"/>
      <c r="V196" s="103"/>
      <c r="W196" s="103"/>
      <c r="X196" s="103"/>
    </row>
    <row r="197" spans="1:24" ht="147" hidden="1" customHeight="1" x14ac:dyDescent="0.2">
      <c r="A197" s="74"/>
      <c r="B197" s="458"/>
      <c r="C197" s="458"/>
      <c r="D197" s="481"/>
      <c r="E197" s="135" t="s">
        <v>580</v>
      </c>
      <c r="F197" s="116"/>
      <c r="G197" s="116"/>
      <c r="H197" s="47" t="s">
        <v>559</v>
      </c>
      <c r="I197" s="110"/>
      <c r="J197" s="110"/>
      <c r="K197" s="110"/>
      <c r="L197" s="110"/>
      <c r="M197" s="110"/>
      <c r="N197" s="110"/>
      <c r="O197" s="110"/>
      <c r="P197" s="110"/>
      <c r="Q197" s="110"/>
      <c r="R197" s="110"/>
      <c r="S197" s="110"/>
      <c r="T197" s="110"/>
      <c r="U197" s="110"/>
      <c r="V197" s="103"/>
      <c r="W197" s="103"/>
      <c r="X197" s="103"/>
    </row>
    <row r="198" spans="1:24" ht="102.75" hidden="1" customHeight="1" x14ac:dyDescent="0.2">
      <c r="A198" s="74"/>
      <c r="B198" s="458"/>
      <c r="C198" s="458"/>
      <c r="D198" s="481"/>
      <c r="E198" s="135" t="s">
        <v>581</v>
      </c>
      <c r="F198" s="116"/>
      <c r="G198" s="116"/>
      <c r="H198" s="47" t="s">
        <v>560</v>
      </c>
      <c r="I198" s="110"/>
      <c r="J198" s="110"/>
      <c r="K198" s="110"/>
      <c r="L198" s="110"/>
      <c r="M198" s="110"/>
      <c r="N198" s="110"/>
      <c r="O198" s="110"/>
      <c r="P198" s="110"/>
      <c r="Q198" s="110"/>
      <c r="R198" s="110"/>
      <c r="S198" s="110"/>
      <c r="T198" s="110"/>
      <c r="U198" s="110"/>
      <c r="V198" s="103"/>
      <c r="W198" s="103"/>
      <c r="X198" s="103"/>
    </row>
    <row r="199" spans="1:24" ht="87.75" hidden="1" customHeight="1" x14ac:dyDescent="0.2">
      <c r="A199" s="74"/>
      <c r="B199" s="458"/>
      <c r="C199" s="458"/>
      <c r="D199" s="481"/>
      <c r="E199" s="135" t="s">
        <v>582</v>
      </c>
      <c r="F199" s="116"/>
      <c r="G199" s="116"/>
      <c r="H199" s="47" t="s">
        <v>561</v>
      </c>
      <c r="I199" s="110"/>
      <c r="J199" s="110"/>
      <c r="K199" s="110"/>
      <c r="L199" s="110"/>
      <c r="M199" s="110"/>
      <c r="N199" s="110"/>
      <c r="O199" s="110"/>
      <c r="P199" s="110"/>
      <c r="Q199" s="110"/>
      <c r="R199" s="110"/>
      <c r="S199" s="110"/>
      <c r="T199" s="110"/>
      <c r="U199" s="110"/>
      <c r="V199" s="103"/>
      <c r="W199" s="103"/>
      <c r="X199" s="103"/>
    </row>
    <row r="200" spans="1:24" ht="69.75" hidden="1" customHeight="1" x14ac:dyDescent="0.2">
      <c r="A200" s="74"/>
      <c r="B200" s="458"/>
      <c r="C200" s="458"/>
      <c r="D200" s="481"/>
      <c r="E200" s="135" t="s">
        <v>583</v>
      </c>
      <c r="F200" s="116"/>
      <c r="G200" s="116"/>
      <c r="H200" s="47" t="s">
        <v>562</v>
      </c>
      <c r="I200" s="110"/>
      <c r="J200" s="110"/>
      <c r="K200" s="110"/>
      <c r="L200" s="110"/>
      <c r="M200" s="110"/>
      <c r="N200" s="110"/>
      <c r="O200" s="110"/>
      <c r="P200" s="110"/>
      <c r="Q200" s="110"/>
      <c r="R200" s="110"/>
      <c r="S200" s="110"/>
      <c r="T200" s="110"/>
      <c r="U200" s="110"/>
      <c r="V200" s="103"/>
      <c r="W200" s="103"/>
      <c r="X200" s="103"/>
    </row>
    <row r="201" spans="1:24" ht="93" hidden="1" customHeight="1" x14ac:dyDescent="0.2">
      <c r="A201" s="74"/>
      <c r="B201" s="458"/>
      <c r="C201" s="458"/>
      <c r="D201" s="481"/>
      <c r="E201" s="135" t="s">
        <v>584</v>
      </c>
      <c r="F201" s="116"/>
      <c r="G201" s="116"/>
      <c r="H201" s="47" t="s">
        <v>563</v>
      </c>
      <c r="I201" s="110"/>
      <c r="J201" s="110"/>
      <c r="K201" s="110"/>
      <c r="L201" s="110"/>
      <c r="M201" s="110"/>
      <c r="N201" s="110"/>
      <c r="O201" s="110"/>
      <c r="P201" s="110"/>
      <c r="Q201" s="110"/>
      <c r="R201" s="110"/>
      <c r="S201" s="110"/>
      <c r="T201" s="110"/>
      <c r="U201" s="110"/>
      <c r="V201" s="103"/>
      <c r="W201" s="103"/>
      <c r="X201" s="103"/>
    </row>
    <row r="202" spans="1:24" ht="176.25" hidden="1" customHeight="1" x14ac:dyDescent="0.2">
      <c r="A202" s="74"/>
      <c r="B202" s="458"/>
      <c r="C202" s="458"/>
      <c r="D202" s="481"/>
      <c r="E202" s="135" t="s">
        <v>585</v>
      </c>
      <c r="F202" s="116"/>
      <c r="G202" s="116"/>
      <c r="H202" s="47" t="s">
        <v>564</v>
      </c>
      <c r="I202" s="110"/>
      <c r="J202" s="110"/>
      <c r="K202" s="110"/>
      <c r="L202" s="110"/>
      <c r="M202" s="110"/>
      <c r="N202" s="110"/>
      <c r="O202" s="110"/>
      <c r="P202" s="110"/>
      <c r="Q202" s="110"/>
      <c r="R202" s="110"/>
      <c r="S202" s="110"/>
      <c r="T202" s="110"/>
      <c r="U202" s="110"/>
      <c r="V202" s="103"/>
      <c r="W202" s="103"/>
      <c r="X202" s="103"/>
    </row>
    <row r="203" spans="1:24" ht="103.5" hidden="1" customHeight="1" x14ac:dyDescent="0.2">
      <c r="A203" s="74"/>
      <c r="B203" s="458" t="s">
        <v>598</v>
      </c>
      <c r="C203" s="458"/>
      <c r="D203" s="481"/>
      <c r="E203" s="135" t="s">
        <v>586</v>
      </c>
      <c r="F203" s="116"/>
      <c r="G203" s="116"/>
      <c r="H203" s="47" t="s">
        <v>565</v>
      </c>
      <c r="I203" s="110"/>
      <c r="J203" s="110"/>
      <c r="K203" s="110"/>
      <c r="L203" s="110"/>
      <c r="M203" s="110"/>
      <c r="N203" s="110"/>
      <c r="O203" s="110"/>
      <c r="P203" s="110"/>
      <c r="Q203" s="110"/>
      <c r="R203" s="110"/>
      <c r="S203" s="110"/>
      <c r="T203" s="110"/>
      <c r="U203" s="110"/>
      <c r="V203" s="103"/>
      <c r="W203" s="103"/>
      <c r="X203" s="103"/>
    </row>
    <row r="204" spans="1:24" ht="79.5" hidden="1" customHeight="1" x14ac:dyDescent="0.2">
      <c r="A204" s="74"/>
      <c r="B204" s="458"/>
      <c r="C204" s="458"/>
      <c r="D204" s="481"/>
      <c r="E204" s="135" t="s">
        <v>587</v>
      </c>
      <c r="F204" s="116"/>
      <c r="G204" s="116"/>
      <c r="H204" s="47" t="s">
        <v>566</v>
      </c>
      <c r="I204" s="110"/>
      <c r="J204" s="110"/>
      <c r="K204" s="110"/>
      <c r="L204" s="110"/>
      <c r="M204" s="110"/>
      <c r="N204" s="110"/>
      <c r="O204" s="110"/>
      <c r="P204" s="110"/>
      <c r="Q204" s="110"/>
      <c r="R204" s="110"/>
      <c r="S204" s="110"/>
      <c r="T204" s="110"/>
      <c r="U204" s="110"/>
      <c r="V204" s="103"/>
      <c r="W204" s="103"/>
      <c r="X204" s="103"/>
    </row>
    <row r="205" spans="1:24" ht="104.25" hidden="1" customHeight="1" x14ac:dyDescent="0.2">
      <c r="A205" s="74"/>
      <c r="B205" s="458"/>
      <c r="C205" s="458"/>
      <c r="D205" s="481"/>
      <c r="E205" s="135" t="s">
        <v>588</v>
      </c>
      <c r="F205" s="116"/>
      <c r="G205" s="116"/>
      <c r="H205" s="47" t="s">
        <v>567</v>
      </c>
      <c r="I205" s="110"/>
      <c r="J205" s="110"/>
      <c r="K205" s="110"/>
      <c r="L205" s="110"/>
      <c r="M205" s="110"/>
      <c r="N205" s="110"/>
      <c r="O205" s="110"/>
      <c r="P205" s="110"/>
      <c r="Q205" s="110"/>
      <c r="R205" s="110"/>
      <c r="S205" s="110"/>
      <c r="T205" s="110"/>
      <c r="U205" s="110"/>
      <c r="V205" s="103"/>
      <c r="W205" s="103"/>
      <c r="X205" s="103"/>
    </row>
    <row r="206" spans="1:24" ht="133.5" hidden="1" customHeight="1" x14ac:dyDescent="0.2">
      <c r="A206" s="74"/>
      <c r="B206" s="458"/>
      <c r="C206" s="458"/>
      <c r="D206" s="481"/>
      <c r="E206" s="135" t="s">
        <v>589</v>
      </c>
      <c r="F206" s="116"/>
      <c r="G206" s="116"/>
      <c r="H206" s="47" t="s">
        <v>568</v>
      </c>
      <c r="I206" s="110"/>
      <c r="J206" s="110"/>
      <c r="K206" s="110"/>
      <c r="L206" s="110"/>
      <c r="M206" s="110"/>
      <c r="N206" s="110"/>
      <c r="O206" s="110"/>
      <c r="P206" s="110"/>
      <c r="Q206" s="110"/>
      <c r="R206" s="110"/>
      <c r="S206" s="110"/>
      <c r="T206" s="110"/>
      <c r="U206" s="110"/>
      <c r="V206" s="103"/>
      <c r="W206" s="103"/>
      <c r="X206" s="103"/>
    </row>
    <row r="207" spans="1:24" ht="153" hidden="1" customHeight="1" x14ac:dyDescent="0.2">
      <c r="A207" s="74"/>
      <c r="B207" s="458" t="s">
        <v>599</v>
      </c>
      <c r="C207" s="458"/>
      <c r="D207" s="481"/>
      <c r="E207" s="135" t="s">
        <v>590</v>
      </c>
      <c r="F207" s="116"/>
      <c r="G207" s="116"/>
      <c r="H207" s="47" t="s">
        <v>569</v>
      </c>
      <c r="I207" s="110"/>
      <c r="J207" s="110"/>
      <c r="K207" s="110"/>
      <c r="L207" s="110"/>
      <c r="M207" s="110"/>
      <c r="N207" s="110"/>
      <c r="O207" s="110"/>
      <c r="P207" s="110"/>
      <c r="Q207" s="110"/>
      <c r="R207" s="110"/>
      <c r="S207" s="110"/>
      <c r="T207" s="110"/>
      <c r="U207" s="110"/>
      <c r="V207" s="103"/>
      <c r="W207" s="103"/>
      <c r="X207" s="103"/>
    </row>
    <row r="208" spans="1:24" ht="73.5" hidden="1" customHeight="1" x14ac:dyDescent="0.2">
      <c r="A208" s="74"/>
      <c r="B208" s="458"/>
      <c r="C208" s="458"/>
      <c r="D208" s="481"/>
      <c r="E208" s="135" t="s">
        <v>591</v>
      </c>
      <c r="F208" s="116"/>
      <c r="G208" s="116"/>
      <c r="H208" s="47" t="s">
        <v>570</v>
      </c>
      <c r="I208" s="110"/>
      <c r="J208" s="110"/>
      <c r="K208" s="110"/>
      <c r="L208" s="110"/>
      <c r="M208" s="110"/>
      <c r="N208" s="110"/>
      <c r="O208" s="110"/>
      <c r="P208" s="110"/>
      <c r="Q208" s="110"/>
      <c r="R208" s="110"/>
      <c r="S208" s="110"/>
      <c r="T208" s="110"/>
      <c r="U208" s="110"/>
      <c r="V208" s="103"/>
      <c r="W208" s="103"/>
      <c r="X208" s="103"/>
    </row>
    <row r="209" spans="1:24" ht="105" hidden="1" customHeight="1" x14ac:dyDescent="0.2">
      <c r="A209" s="74"/>
      <c r="B209" s="458"/>
      <c r="C209" s="458"/>
      <c r="D209" s="481"/>
      <c r="E209" s="135" t="s">
        <v>592</v>
      </c>
      <c r="F209" s="116"/>
      <c r="G209" s="116"/>
      <c r="H209" s="47" t="s">
        <v>571</v>
      </c>
      <c r="I209" s="110"/>
      <c r="J209" s="110"/>
      <c r="K209" s="110"/>
      <c r="L209" s="110"/>
      <c r="M209" s="110"/>
      <c r="N209" s="110"/>
      <c r="O209" s="110"/>
      <c r="P209" s="110"/>
      <c r="Q209" s="110"/>
      <c r="R209" s="110"/>
      <c r="S209" s="110"/>
      <c r="T209" s="110"/>
      <c r="U209" s="110"/>
      <c r="V209" s="103"/>
      <c r="W209" s="103"/>
      <c r="X209" s="103"/>
    </row>
    <row r="210" spans="1:24" ht="79.5" hidden="1" customHeight="1" x14ac:dyDescent="0.2">
      <c r="A210" s="74"/>
      <c r="B210" s="458"/>
      <c r="C210" s="458"/>
      <c r="D210" s="481"/>
      <c r="E210" s="135" t="s">
        <v>593</v>
      </c>
      <c r="F210" s="116"/>
      <c r="G210" s="116"/>
      <c r="H210" s="48" t="s">
        <v>572</v>
      </c>
      <c r="I210" s="110"/>
      <c r="J210" s="110"/>
      <c r="K210" s="110"/>
      <c r="L210" s="110"/>
      <c r="M210" s="110"/>
      <c r="N210" s="110"/>
      <c r="O210" s="110"/>
      <c r="P210" s="110"/>
      <c r="Q210" s="110"/>
      <c r="R210" s="110"/>
      <c r="S210" s="110"/>
      <c r="T210" s="110"/>
      <c r="U210" s="110"/>
      <c r="V210" s="103"/>
      <c r="W210" s="103"/>
      <c r="X210" s="103"/>
    </row>
    <row r="211" spans="1:24" ht="81.75" hidden="1" customHeight="1" x14ac:dyDescent="0.2">
      <c r="A211" s="74"/>
      <c r="B211" s="458"/>
      <c r="C211" s="458"/>
      <c r="D211" s="481"/>
      <c r="E211" s="135" t="s">
        <v>594</v>
      </c>
      <c r="F211" s="116"/>
      <c r="G211" s="116"/>
      <c r="H211" s="48" t="s">
        <v>573</v>
      </c>
      <c r="I211" s="110"/>
      <c r="J211" s="110"/>
      <c r="K211" s="110"/>
      <c r="L211" s="110"/>
      <c r="M211" s="110"/>
      <c r="N211" s="110"/>
      <c r="O211" s="110"/>
      <c r="P211" s="110"/>
      <c r="Q211" s="110"/>
      <c r="R211" s="110"/>
      <c r="S211" s="110"/>
      <c r="T211" s="110"/>
      <c r="U211" s="110"/>
      <c r="V211" s="103"/>
      <c r="W211" s="103"/>
      <c r="X211" s="103"/>
    </row>
    <row r="212" spans="1:24" ht="48.75" hidden="1" customHeight="1" x14ac:dyDescent="0.2">
      <c r="A212" s="74"/>
      <c r="B212" s="458" t="s">
        <v>600</v>
      </c>
      <c r="C212" s="458"/>
      <c r="D212" s="481"/>
      <c r="E212" s="491" t="s">
        <v>595</v>
      </c>
      <c r="F212" s="116"/>
      <c r="G212" s="116"/>
      <c r="H212" s="48" t="s">
        <v>574</v>
      </c>
      <c r="I212" s="110"/>
      <c r="J212" s="110"/>
      <c r="K212" s="110"/>
      <c r="L212" s="110"/>
      <c r="M212" s="110"/>
      <c r="N212" s="110"/>
      <c r="O212" s="110"/>
      <c r="P212" s="110"/>
      <c r="Q212" s="110"/>
      <c r="R212" s="110"/>
      <c r="S212" s="110"/>
      <c r="T212" s="110"/>
      <c r="U212" s="110"/>
      <c r="V212" s="103"/>
      <c r="W212" s="103"/>
      <c r="X212" s="103"/>
    </row>
    <row r="213" spans="1:24" ht="60" hidden="1" customHeight="1" x14ac:dyDescent="0.2">
      <c r="A213" s="74"/>
      <c r="B213" s="458"/>
      <c r="C213" s="458"/>
      <c r="D213" s="481"/>
      <c r="E213" s="491"/>
      <c r="F213" s="116"/>
      <c r="G213" s="116"/>
      <c r="H213" s="48" t="s">
        <v>575</v>
      </c>
      <c r="I213" s="110"/>
      <c r="J213" s="110"/>
      <c r="K213" s="110"/>
      <c r="L213" s="110"/>
      <c r="M213" s="110"/>
      <c r="N213" s="110"/>
      <c r="O213" s="110"/>
      <c r="P213" s="110"/>
      <c r="Q213" s="110"/>
      <c r="R213" s="110"/>
      <c r="S213" s="110"/>
      <c r="T213" s="110"/>
      <c r="U213" s="110"/>
      <c r="V213" s="103"/>
      <c r="W213" s="103"/>
      <c r="X213" s="103"/>
    </row>
    <row r="214" spans="1:24" ht="90" hidden="1" customHeight="1" x14ac:dyDescent="0.2">
      <c r="A214" s="74"/>
      <c r="B214" s="458"/>
      <c r="C214" s="458"/>
      <c r="D214" s="481"/>
      <c r="E214" s="135" t="s">
        <v>596</v>
      </c>
      <c r="F214" s="116"/>
      <c r="G214" s="116"/>
      <c r="H214" s="47" t="s">
        <v>576</v>
      </c>
      <c r="I214" s="110"/>
      <c r="J214" s="110"/>
      <c r="K214" s="110"/>
      <c r="L214" s="110"/>
      <c r="M214" s="110"/>
      <c r="N214" s="110"/>
      <c r="O214" s="110"/>
      <c r="P214" s="110"/>
      <c r="Q214" s="110"/>
      <c r="R214" s="110"/>
      <c r="S214" s="110"/>
      <c r="T214" s="110"/>
      <c r="U214" s="110"/>
      <c r="V214" s="103"/>
      <c r="W214" s="103"/>
      <c r="X214" s="103"/>
    </row>
    <row r="1048494" ht="12" customHeight="1" x14ac:dyDescent="0.2"/>
  </sheetData>
  <sheetProtection formatRows="0" insertRows="0" deleteRows="0" selectLockedCells="1" autoFilter="0"/>
  <mergeCells count="438">
    <mergeCell ref="B207:B211"/>
    <mergeCell ref="C207:C211"/>
    <mergeCell ref="D207:D211"/>
    <mergeCell ref="B212:B214"/>
    <mergeCell ref="C212:C214"/>
    <mergeCell ref="D212:D214"/>
    <mergeCell ref="B194:B202"/>
    <mergeCell ref="C194:C202"/>
    <mergeCell ref="D194:D202"/>
    <mergeCell ref="B203:B206"/>
    <mergeCell ref="C203:C206"/>
    <mergeCell ref="D203:D206"/>
    <mergeCell ref="L188:L190"/>
    <mergeCell ref="E191:E193"/>
    <mergeCell ref="F191:F193"/>
    <mergeCell ref="H191:H193"/>
    <mergeCell ref="I191:I193"/>
    <mergeCell ref="J191:J193"/>
    <mergeCell ref="K191:K193"/>
    <mergeCell ref="L191:L192"/>
    <mergeCell ref="E212:E213"/>
    <mergeCell ref="B187:B193"/>
    <mergeCell ref="C187:C193"/>
    <mergeCell ref="D187:D193"/>
    <mergeCell ref="E188:E190"/>
    <mergeCell ref="F188:F190"/>
    <mergeCell ref="H188:H190"/>
    <mergeCell ref="I188:I190"/>
    <mergeCell ref="J188:J190"/>
    <mergeCell ref="K188:K190"/>
    <mergeCell ref="I183:I184"/>
    <mergeCell ref="J183:J184"/>
    <mergeCell ref="K183:K184"/>
    <mergeCell ref="L183:L184"/>
    <mergeCell ref="B185:B186"/>
    <mergeCell ref="C185:C186"/>
    <mergeCell ref="D185:D186"/>
    <mergeCell ref="E185:E186"/>
    <mergeCell ref="F185:F186"/>
    <mergeCell ref="H185:H186"/>
    <mergeCell ref="B182:B184"/>
    <mergeCell ref="C182:C184"/>
    <mergeCell ref="D182:D184"/>
    <mergeCell ref="E183:E184"/>
    <mergeCell ref="F183:F184"/>
    <mergeCell ref="H183:H184"/>
    <mergeCell ref="I185:I186"/>
    <mergeCell ref="J185:J186"/>
    <mergeCell ref="K185:K186"/>
    <mergeCell ref="L171:L172"/>
    <mergeCell ref="E173:E175"/>
    <mergeCell ref="F173:F175"/>
    <mergeCell ref="H173:H175"/>
    <mergeCell ref="I173:I175"/>
    <mergeCell ref="J173:J175"/>
    <mergeCell ref="K173:K175"/>
    <mergeCell ref="L178:L179"/>
    <mergeCell ref="E180:E181"/>
    <mergeCell ref="F180:F181"/>
    <mergeCell ref="H180:H181"/>
    <mergeCell ref="I180:I181"/>
    <mergeCell ref="J180:J181"/>
    <mergeCell ref="K180:K181"/>
    <mergeCell ref="E176:E179"/>
    <mergeCell ref="F176:F179"/>
    <mergeCell ref="H176:H179"/>
    <mergeCell ref="I176:I179"/>
    <mergeCell ref="J176:J179"/>
    <mergeCell ref="K176:K179"/>
    <mergeCell ref="G178:G179"/>
    <mergeCell ref="E158:E159"/>
    <mergeCell ref="F158:F159"/>
    <mergeCell ref="J158:J159"/>
    <mergeCell ref="K158:K159"/>
    <mergeCell ref="I168:I169"/>
    <mergeCell ref="J168:J169"/>
    <mergeCell ref="K168:K169"/>
    <mergeCell ref="B170:B181"/>
    <mergeCell ref="C170:C181"/>
    <mergeCell ref="D170:D181"/>
    <mergeCell ref="E170:E172"/>
    <mergeCell ref="F170:F172"/>
    <mergeCell ref="H170:H172"/>
    <mergeCell ref="I170:I172"/>
    <mergeCell ref="B168:B169"/>
    <mergeCell ref="C168:C169"/>
    <mergeCell ref="D168:D169"/>
    <mergeCell ref="E168:E169"/>
    <mergeCell ref="F168:F169"/>
    <mergeCell ref="H168:H169"/>
    <mergeCell ref="J170:J172"/>
    <mergeCell ref="K170:K172"/>
    <mergeCell ref="E165:E166"/>
    <mergeCell ref="F165:F166"/>
    <mergeCell ref="X158:X159"/>
    <mergeCell ref="R158:R159"/>
    <mergeCell ref="S158:S159"/>
    <mergeCell ref="T158:T159"/>
    <mergeCell ref="U158:U159"/>
    <mergeCell ref="V158:V159"/>
    <mergeCell ref="W158:W159"/>
    <mergeCell ref="L158:L159"/>
    <mergeCell ref="M158:M159"/>
    <mergeCell ref="N158:N159"/>
    <mergeCell ref="O158:O159"/>
    <mergeCell ref="P158:P159"/>
    <mergeCell ref="Q158:Q159"/>
    <mergeCell ref="B161:B166"/>
    <mergeCell ref="C161:C166"/>
    <mergeCell ref="D161:D166"/>
    <mergeCell ref="E161:E162"/>
    <mergeCell ref="F161:F162"/>
    <mergeCell ref="H161:H162"/>
    <mergeCell ref="I161:I162"/>
    <mergeCell ref="J161:J162"/>
    <mergeCell ref="K161:K162"/>
    <mergeCell ref="J165:J166"/>
    <mergeCell ref="K165:K166"/>
    <mergeCell ref="E163:E164"/>
    <mergeCell ref="F163:F164"/>
    <mergeCell ref="H163:H164"/>
    <mergeCell ref="I163:I164"/>
    <mergeCell ref="J163:J164"/>
    <mergeCell ref="K163:K164"/>
    <mergeCell ref="H165:H166"/>
    <mergeCell ref="I165:I166"/>
    <mergeCell ref="R156:R157"/>
    <mergeCell ref="V154:V155"/>
    <mergeCell ref="W154:W155"/>
    <mergeCell ref="X154:X155"/>
    <mergeCell ref="R154:R155"/>
    <mergeCell ref="S154:S155"/>
    <mergeCell ref="T154:T155"/>
    <mergeCell ref="U154:U155"/>
    <mergeCell ref="S156:S157"/>
    <mergeCell ref="T156:T157"/>
    <mergeCell ref="U156:U157"/>
    <mergeCell ref="V156:V157"/>
    <mergeCell ref="W156:W157"/>
    <mergeCell ref="X156:X157"/>
    <mergeCell ref="L156:L157"/>
    <mergeCell ref="P154:P155"/>
    <mergeCell ref="Q154:Q155"/>
    <mergeCell ref="J154:J155"/>
    <mergeCell ref="K154:K155"/>
    <mergeCell ref="L154:L155"/>
    <mergeCell ref="M154:M155"/>
    <mergeCell ref="N154:N155"/>
    <mergeCell ref="O154:O155"/>
    <mergeCell ref="N156:N157"/>
    <mergeCell ref="O156:O157"/>
    <mergeCell ref="P156:P157"/>
    <mergeCell ref="Q156:Q157"/>
    <mergeCell ref="M156:M157"/>
    <mergeCell ref="I149:I151"/>
    <mergeCell ref="J149:J151"/>
    <mergeCell ref="K149:K151"/>
    <mergeCell ref="B152:B160"/>
    <mergeCell ref="C152:C160"/>
    <mergeCell ref="D152:D160"/>
    <mergeCell ref="E154:E155"/>
    <mergeCell ref="F154:F155"/>
    <mergeCell ref="H154:H155"/>
    <mergeCell ref="I154:I155"/>
    <mergeCell ref="B149:B151"/>
    <mergeCell ref="C149:C151"/>
    <mergeCell ref="D149:D151"/>
    <mergeCell ref="E149:E151"/>
    <mergeCell ref="F149:F151"/>
    <mergeCell ref="H149:H151"/>
    <mergeCell ref="E156:E157"/>
    <mergeCell ref="F156:F157"/>
    <mergeCell ref="H156:H157"/>
    <mergeCell ref="I156:I157"/>
    <mergeCell ref="J156:J157"/>
    <mergeCell ref="K156:K157"/>
    <mergeCell ref="H158:H159"/>
    <mergeCell ref="I158:I159"/>
    <mergeCell ref="F146:F148"/>
    <mergeCell ref="G146:G147"/>
    <mergeCell ref="I146:I148"/>
    <mergeCell ref="J146:J148"/>
    <mergeCell ref="K146:K148"/>
    <mergeCell ref="L146:L148"/>
    <mergeCell ref="L140:L142"/>
    <mergeCell ref="B143:B148"/>
    <mergeCell ref="C143:C148"/>
    <mergeCell ref="D143:D148"/>
    <mergeCell ref="E143:E145"/>
    <mergeCell ref="F143:F145"/>
    <mergeCell ref="I143:I145"/>
    <mergeCell ref="J143:J145"/>
    <mergeCell ref="K143:K145"/>
    <mergeCell ref="E146:E148"/>
    <mergeCell ref="E140:E142"/>
    <mergeCell ref="F140:F142"/>
    <mergeCell ref="H140:H141"/>
    <mergeCell ref="I140:I142"/>
    <mergeCell ref="J140:J142"/>
    <mergeCell ref="K140:K142"/>
    <mergeCell ref="L133:L136"/>
    <mergeCell ref="H135:H136"/>
    <mergeCell ref="E137:E139"/>
    <mergeCell ref="F137:F139"/>
    <mergeCell ref="G137:G139"/>
    <mergeCell ref="I137:I139"/>
    <mergeCell ref="J137:J139"/>
    <mergeCell ref="K137:K139"/>
    <mergeCell ref="L137:L139"/>
    <mergeCell ref="E133:E136"/>
    <mergeCell ref="F133:F136"/>
    <mergeCell ref="H133:H134"/>
    <mergeCell ref="I133:I136"/>
    <mergeCell ref="J133:J136"/>
    <mergeCell ref="K133:K136"/>
    <mergeCell ref="K101:K108"/>
    <mergeCell ref="L101:L104"/>
    <mergeCell ref="H102:H104"/>
    <mergeCell ref="H105:H108"/>
    <mergeCell ref="L125:L127"/>
    <mergeCell ref="E128:E131"/>
    <mergeCell ref="F128:F131"/>
    <mergeCell ref="I128:I131"/>
    <mergeCell ref="J128:J131"/>
    <mergeCell ref="K128:K131"/>
    <mergeCell ref="L128:L131"/>
    <mergeCell ref="H129:H131"/>
    <mergeCell ref="E125:E127"/>
    <mergeCell ref="F125:F127"/>
    <mergeCell ref="H125:H126"/>
    <mergeCell ref="I125:I127"/>
    <mergeCell ref="J125:J127"/>
    <mergeCell ref="K125:K127"/>
    <mergeCell ref="L115:L118"/>
    <mergeCell ref="H117:H118"/>
    <mergeCell ref="E120:E124"/>
    <mergeCell ref="F120:F124"/>
    <mergeCell ref="H120:H121"/>
    <mergeCell ref="I120:I124"/>
    <mergeCell ref="J120:J124"/>
    <mergeCell ref="K120:K124"/>
    <mergeCell ref="L120:L124"/>
    <mergeCell ref="H122:H123"/>
    <mergeCell ref="E115:E118"/>
    <mergeCell ref="F115:F118"/>
    <mergeCell ref="H115:H116"/>
    <mergeCell ref="I115:I118"/>
    <mergeCell ref="J115:J118"/>
    <mergeCell ref="K115:K118"/>
    <mergeCell ref="L105:L108"/>
    <mergeCell ref="G95:G96"/>
    <mergeCell ref="G97:G98"/>
    <mergeCell ref="H97:H98"/>
    <mergeCell ref="G99:G100"/>
    <mergeCell ref="H99:H100"/>
    <mergeCell ref="L109:L111"/>
    <mergeCell ref="E112:E114"/>
    <mergeCell ref="F112:F114"/>
    <mergeCell ref="H112:H114"/>
    <mergeCell ref="I112:I114"/>
    <mergeCell ref="J112:J114"/>
    <mergeCell ref="K112:K114"/>
    <mergeCell ref="L112:L114"/>
    <mergeCell ref="E109:E111"/>
    <mergeCell ref="F109:F111"/>
    <mergeCell ref="H109:H111"/>
    <mergeCell ref="I109:I111"/>
    <mergeCell ref="J109:J111"/>
    <mergeCell ref="K109:K111"/>
    <mergeCell ref="E101:E108"/>
    <mergeCell ref="F101:F108"/>
    <mergeCell ref="I101:I108"/>
    <mergeCell ref="J101:J108"/>
    <mergeCell ref="L86:L87"/>
    <mergeCell ref="E88:E90"/>
    <mergeCell ref="F88:F90"/>
    <mergeCell ref="H88:H89"/>
    <mergeCell ref="I88:I90"/>
    <mergeCell ref="J88:J90"/>
    <mergeCell ref="K88:K90"/>
    <mergeCell ref="L88:L90"/>
    <mergeCell ref="L91:L93"/>
    <mergeCell ref="K91:K93"/>
    <mergeCell ref="E94:E100"/>
    <mergeCell ref="F94:F100"/>
    <mergeCell ref="H94:H96"/>
    <mergeCell ref="I94:I100"/>
    <mergeCell ref="J94:J100"/>
    <mergeCell ref="K94:K100"/>
    <mergeCell ref="E91:E93"/>
    <mergeCell ref="F91:F93"/>
    <mergeCell ref="G91:G92"/>
    <mergeCell ref="I91:I93"/>
    <mergeCell ref="J91:J93"/>
    <mergeCell ref="K83:K84"/>
    <mergeCell ref="E85:E87"/>
    <mergeCell ref="F85:F87"/>
    <mergeCell ref="I85:I87"/>
    <mergeCell ref="J85:J87"/>
    <mergeCell ref="K85:K87"/>
    <mergeCell ref="E83:E84"/>
    <mergeCell ref="F83:F84"/>
    <mergeCell ref="G83:G84"/>
    <mergeCell ref="H83:H84"/>
    <mergeCell ref="I83:I84"/>
    <mergeCell ref="J83:J84"/>
    <mergeCell ref="B57:B82"/>
    <mergeCell ref="C57:C82"/>
    <mergeCell ref="A83:A142"/>
    <mergeCell ref="B83:B93"/>
    <mergeCell ref="C83:C93"/>
    <mergeCell ref="D83:D93"/>
    <mergeCell ref="B125:B142"/>
    <mergeCell ref="C125:C142"/>
    <mergeCell ref="D125:D142"/>
    <mergeCell ref="B101:B124"/>
    <mergeCell ref="C101:C124"/>
    <mergeCell ref="D101:D124"/>
    <mergeCell ref="B94:B100"/>
    <mergeCell ref="C94:C100"/>
    <mergeCell ref="D94:D100"/>
    <mergeCell ref="K29:K31"/>
    <mergeCell ref="L29:L31"/>
    <mergeCell ref="B48:B56"/>
    <mergeCell ref="C48:C56"/>
    <mergeCell ref="D48:D56"/>
    <mergeCell ref="E48:E50"/>
    <mergeCell ref="F48:F50"/>
    <mergeCell ref="G48:G49"/>
    <mergeCell ref="I48:I50"/>
    <mergeCell ref="J48:J50"/>
    <mergeCell ref="K48:K50"/>
    <mergeCell ref="L48:L50"/>
    <mergeCell ref="E51:E56"/>
    <mergeCell ref="F51:F56"/>
    <mergeCell ref="I51:I56"/>
    <mergeCell ref="J51:J56"/>
    <mergeCell ref="K51:K56"/>
    <mergeCell ref="H52:H53"/>
    <mergeCell ref="L52:L53"/>
    <mergeCell ref="L55:L56"/>
    <mergeCell ref="B29:B32"/>
    <mergeCell ref="C29:C32"/>
    <mergeCell ref="D29:D32"/>
    <mergeCell ref="E29:E31"/>
    <mergeCell ref="F29:F31"/>
    <mergeCell ref="H29:H31"/>
    <mergeCell ref="I29:I31"/>
    <mergeCell ref="J29:J31"/>
    <mergeCell ref="B24:B28"/>
    <mergeCell ref="C24:C28"/>
    <mergeCell ref="D24:D28"/>
    <mergeCell ref="I24:I25"/>
    <mergeCell ref="J24:J25"/>
    <mergeCell ref="K24:K25"/>
    <mergeCell ref="L24:L25"/>
    <mergeCell ref="W24:W25"/>
    <mergeCell ref="E26:E27"/>
    <mergeCell ref="F26:F27"/>
    <mergeCell ref="H26:H27"/>
    <mergeCell ref="I26:I27"/>
    <mergeCell ref="J26:J27"/>
    <mergeCell ref="E24:E25"/>
    <mergeCell ref="F24:F25"/>
    <mergeCell ref="H24:H25"/>
    <mergeCell ref="K26:K27"/>
    <mergeCell ref="L26:L27"/>
    <mergeCell ref="H22:H23"/>
    <mergeCell ref="I22:I23"/>
    <mergeCell ref="J22:J23"/>
    <mergeCell ref="K22:K23"/>
    <mergeCell ref="L22:L23"/>
    <mergeCell ref="W22:W23"/>
    <mergeCell ref="A22:A23"/>
    <mergeCell ref="B22:B23"/>
    <mergeCell ref="C22:C23"/>
    <mergeCell ref="D22:D23"/>
    <mergeCell ref="E22:E23"/>
    <mergeCell ref="F22:F23"/>
    <mergeCell ref="U15:U17"/>
    <mergeCell ref="W15:W17"/>
    <mergeCell ref="A18:A21"/>
    <mergeCell ref="B18:B21"/>
    <mergeCell ref="E18:E20"/>
    <mergeCell ref="F18:F20"/>
    <mergeCell ref="H18:H20"/>
    <mergeCell ref="W18:W20"/>
    <mergeCell ref="O15:O17"/>
    <mergeCell ref="P15:P17"/>
    <mergeCell ref="Q15:Q17"/>
    <mergeCell ref="R15:R17"/>
    <mergeCell ref="S15:S17"/>
    <mergeCell ref="T15:T17"/>
    <mergeCell ref="H15:H17"/>
    <mergeCell ref="I15:I17"/>
    <mergeCell ref="J15:J17"/>
    <mergeCell ref="K15:K17"/>
    <mergeCell ref="M15:M17"/>
    <mergeCell ref="N15:N17"/>
    <mergeCell ref="A12:A14"/>
    <mergeCell ref="B12:B14"/>
    <mergeCell ref="C12:C14"/>
    <mergeCell ref="H12:H14"/>
    <mergeCell ref="A15:A17"/>
    <mergeCell ref="B15:B17"/>
    <mergeCell ref="C15:C21"/>
    <mergeCell ref="D15:D21"/>
    <mergeCell ref="E15:E17"/>
    <mergeCell ref="F15:F17"/>
    <mergeCell ref="A8:A10"/>
    <mergeCell ref="B8:B10"/>
    <mergeCell ref="C8:C10"/>
    <mergeCell ref="S5:T5"/>
    <mergeCell ref="U5:U7"/>
    <mergeCell ref="V5:X5"/>
    <mergeCell ref="I6:I7"/>
    <mergeCell ref="J6:J7"/>
    <mergeCell ref="M6:O6"/>
    <mergeCell ref="P6:Q6"/>
    <mergeCell ref="R6:R7"/>
    <mergeCell ref="S6:S7"/>
    <mergeCell ref="T6:T7"/>
    <mergeCell ref="A5:A7"/>
    <mergeCell ref="B5:H6"/>
    <mergeCell ref="I5:J5"/>
    <mergeCell ref="K5:K7"/>
    <mergeCell ref="L5:L7"/>
    <mergeCell ref="M5:R5"/>
    <mergeCell ref="A1:C3"/>
    <mergeCell ref="E1:U1"/>
    <mergeCell ref="V1:X1"/>
    <mergeCell ref="E2:U2"/>
    <mergeCell ref="V2:X2"/>
    <mergeCell ref="E3:U3"/>
    <mergeCell ref="V3:X3"/>
    <mergeCell ref="V6:V7"/>
    <mergeCell ref="W6:W7"/>
    <mergeCell ref="X6:X7"/>
  </mergeCells>
  <dataValidations count="4">
    <dataValidation allowBlank="1" showInputMessage="1" showErrorMessage="1" prompt="Defina el riesgo_x000a_" sqref="E12:E14"/>
    <dataValidation allowBlank="1" showInputMessage="1" showErrorMessage="1" prompt="Describa brevemente en qué consiste el riesgo" sqref="F12:F14"/>
    <dataValidation allowBlank="1" showInputMessage="1" showErrorMessage="1" prompt="Identiique aquellas principales consecuencias que se pueden presentar al momento de que se materialice el riesgo" sqref="J14:K14 H12 L12:U14 K12:K13 K18:K21"/>
    <dataValidation allowBlank="1" showInputMessage="1" showErrorMessage="1" prompt="De acuerdo al análisis de los factores interno y externos que incluyo en el estudio de contexto del proceso, establezca claramente la causa que genera el riesgo." sqref="G12:G14"/>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494"/>
  <sheetViews>
    <sheetView zoomScale="71" zoomScaleNormal="71" zoomScaleSheetLayoutView="130" workbookViewId="0">
      <pane xSplit="1" ySplit="7" topLeftCell="B8" activePane="bottomRight" state="frozen"/>
      <selection pane="topRight" activeCell="B1" sqref="B1"/>
      <selection pane="bottomLeft" activeCell="A8" sqref="A8"/>
      <selection pane="bottomRight" activeCell="F143" sqref="F143:F145"/>
    </sheetView>
  </sheetViews>
  <sheetFormatPr baseColWidth="10" defaultColWidth="11.42578125" defaultRowHeight="12.75" x14ac:dyDescent="0.2"/>
  <cols>
    <col min="1" max="1" width="6" style="3" customWidth="1"/>
    <col min="2" max="2" width="19.28515625" style="3" customWidth="1"/>
    <col min="3" max="3" width="28.85546875" style="3" customWidth="1"/>
    <col min="4" max="4" width="12.85546875" style="70" customWidth="1"/>
    <col min="5" max="5" width="30" style="70" customWidth="1"/>
    <col min="6" max="6" width="24" style="70" customWidth="1"/>
    <col min="7" max="7" width="33.42578125" style="70" customWidth="1"/>
    <col min="8" max="8" width="19.85546875" style="70" customWidth="1"/>
    <col min="9" max="9" width="14.140625" style="4" customWidth="1"/>
    <col min="10" max="10" width="12" style="4" customWidth="1"/>
    <col min="11" max="11" width="11.5703125" style="4" customWidth="1"/>
    <col min="12" max="12" width="22.5703125" style="4" customWidth="1"/>
    <col min="13" max="13" width="12.7109375" style="4" customWidth="1"/>
    <col min="14" max="14" width="14" style="4" customWidth="1"/>
    <col min="15" max="15" width="13.140625" style="4" customWidth="1"/>
    <col min="16" max="16" width="13.42578125" style="4" customWidth="1"/>
    <col min="17" max="17" width="17.28515625" style="4" customWidth="1"/>
    <col min="18" max="18" width="13.42578125" style="4" customWidth="1"/>
    <col min="19" max="19" width="14.85546875" style="4" customWidth="1"/>
    <col min="20" max="20" width="15.42578125" style="4" customWidth="1"/>
    <col min="21" max="21" width="12" style="4" customWidth="1"/>
    <col min="22" max="22" width="26.7109375" style="3" customWidth="1"/>
    <col min="23" max="23" width="17.7109375" style="3" customWidth="1"/>
    <col min="24" max="24" width="14.85546875" style="3" customWidth="1"/>
    <col min="25" max="16384" width="11.42578125" style="3"/>
  </cols>
  <sheetData>
    <row r="1" spans="1:24" s="1" customFormat="1" ht="18.75" customHeight="1" x14ac:dyDescent="0.2">
      <c r="A1" s="407"/>
      <c r="B1" s="408"/>
      <c r="C1" s="409"/>
      <c r="D1" s="150"/>
      <c r="E1" s="413" t="s">
        <v>56</v>
      </c>
      <c r="F1" s="413"/>
      <c r="G1" s="413"/>
      <c r="H1" s="413"/>
      <c r="I1" s="413"/>
      <c r="J1" s="413"/>
      <c r="K1" s="413"/>
      <c r="L1" s="413"/>
      <c r="M1" s="413"/>
      <c r="N1" s="413"/>
      <c r="O1" s="413"/>
      <c r="P1" s="413"/>
      <c r="Q1" s="413"/>
      <c r="R1" s="413"/>
      <c r="S1" s="413"/>
      <c r="T1" s="413"/>
      <c r="U1" s="414"/>
      <c r="V1" s="415" t="s">
        <v>59</v>
      </c>
      <c r="W1" s="416"/>
      <c r="X1" s="417"/>
    </row>
    <row r="2" spans="1:24" s="1" customFormat="1" ht="18.75" customHeight="1" x14ac:dyDescent="0.2">
      <c r="A2" s="410"/>
      <c r="B2" s="411"/>
      <c r="C2" s="412"/>
      <c r="D2" s="151"/>
      <c r="E2" s="413" t="s">
        <v>57</v>
      </c>
      <c r="F2" s="413"/>
      <c r="G2" s="413"/>
      <c r="H2" s="413"/>
      <c r="I2" s="413"/>
      <c r="J2" s="413"/>
      <c r="K2" s="413"/>
      <c r="L2" s="413"/>
      <c r="M2" s="413"/>
      <c r="N2" s="413"/>
      <c r="O2" s="413"/>
      <c r="P2" s="413"/>
      <c r="Q2" s="413"/>
      <c r="R2" s="413"/>
      <c r="S2" s="413"/>
      <c r="T2" s="413"/>
      <c r="U2" s="414"/>
      <c r="V2" s="415" t="s">
        <v>60</v>
      </c>
      <c r="W2" s="416"/>
      <c r="X2" s="417"/>
    </row>
    <row r="3" spans="1:24" s="1" customFormat="1" ht="18.75" customHeight="1" x14ac:dyDescent="0.2">
      <c r="A3" s="410"/>
      <c r="B3" s="411"/>
      <c r="C3" s="412"/>
      <c r="D3" s="151"/>
      <c r="E3" s="418" t="s">
        <v>55</v>
      </c>
      <c r="F3" s="419"/>
      <c r="G3" s="419"/>
      <c r="H3" s="419"/>
      <c r="I3" s="419"/>
      <c r="J3" s="419"/>
      <c r="K3" s="419"/>
      <c r="L3" s="419"/>
      <c r="M3" s="419"/>
      <c r="N3" s="419"/>
      <c r="O3" s="419"/>
      <c r="P3" s="419"/>
      <c r="Q3" s="419"/>
      <c r="R3" s="419"/>
      <c r="S3" s="419"/>
      <c r="T3" s="419"/>
      <c r="U3" s="420"/>
      <c r="V3" s="415" t="s">
        <v>61</v>
      </c>
      <c r="W3" s="416"/>
      <c r="X3" s="417"/>
    </row>
    <row r="4" spans="1:24" s="1" customFormat="1" ht="11.25" customHeight="1" x14ac:dyDescent="0.2">
      <c r="A4" s="17"/>
      <c r="B4" s="18"/>
      <c r="C4" s="18"/>
      <c r="D4" s="18"/>
      <c r="E4" s="18"/>
      <c r="F4" s="49"/>
      <c r="G4" s="49"/>
      <c r="H4" s="49"/>
      <c r="I4" s="19"/>
      <c r="J4" s="19"/>
      <c r="K4" s="19"/>
      <c r="L4" s="19"/>
      <c r="M4" s="19"/>
      <c r="N4" s="19"/>
      <c r="O4" s="19"/>
      <c r="P4" s="19"/>
      <c r="Q4" s="19"/>
      <c r="R4" s="19"/>
      <c r="S4" s="19"/>
      <c r="T4" s="19"/>
      <c r="U4" s="20"/>
      <c r="V4" s="15"/>
      <c r="W4" s="15"/>
      <c r="X4" s="16"/>
    </row>
    <row r="5" spans="1:24" s="1" customFormat="1" ht="19.5" customHeight="1" x14ac:dyDescent="0.2">
      <c r="A5" s="434" t="s">
        <v>15</v>
      </c>
      <c r="B5" s="445" t="s">
        <v>18</v>
      </c>
      <c r="C5" s="446"/>
      <c r="D5" s="446"/>
      <c r="E5" s="446"/>
      <c r="F5" s="446"/>
      <c r="G5" s="446"/>
      <c r="H5" s="447"/>
      <c r="I5" s="451" t="s">
        <v>24</v>
      </c>
      <c r="J5" s="451"/>
      <c r="K5" s="433" t="s">
        <v>25</v>
      </c>
      <c r="L5" s="434" t="s">
        <v>32</v>
      </c>
      <c r="M5" s="452" t="s">
        <v>26</v>
      </c>
      <c r="N5" s="431"/>
      <c r="O5" s="431"/>
      <c r="P5" s="431"/>
      <c r="Q5" s="431"/>
      <c r="R5" s="432"/>
      <c r="S5" s="431" t="s">
        <v>44</v>
      </c>
      <c r="T5" s="432"/>
      <c r="U5" s="433" t="s">
        <v>46</v>
      </c>
      <c r="V5" s="434" t="s">
        <v>58</v>
      </c>
      <c r="W5" s="434"/>
      <c r="X5" s="434"/>
    </row>
    <row r="6" spans="1:24" s="1" customFormat="1" ht="23.25" customHeight="1" x14ac:dyDescent="0.2">
      <c r="A6" s="421"/>
      <c r="B6" s="448"/>
      <c r="C6" s="449"/>
      <c r="D6" s="449"/>
      <c r="E6" s="449"/>
      <c r="F6" s="449"/>
      <c r="G6" s="449"/>
      <c r="H6" s="450"/>
      <c r="I6" s="435" t="s">
        <v>10</v>
      </c>
      <c r="J6" s="437" t="s">
        <v>11</v>
      </c>
      <c r="K6" s="433"/>
      <c r="L6" s="421"/>
      <c r="M6" s="438" t="s">
        <v>34</v>
      </c>
      <c r="N6" s="439"/>
      <c r="O6" s="440"/>
      <c r="P6" s="441" t="s">
        <v>35</v>
      </c>
      <c r="Q6" s="441"/>
      <c r="R6" s="442" t="s">
        <v>36</v>
      </c>
      <c r="S6" s="443" t="s">
        <v>10</v>
      </c>
      <c r="T6" s="437" t="s">
        <v>11</v>
      </c>
      <c r="U6" s="433"/>
      <c r="V6" s="421" t="s">
        <v>16</v>
      </c>
      <c r="W6" s="421" t="s">
        <v>17</v>
      </c>
      <c r="X6" s="421" t="s">
        <v>14</v>
      </c>
    </row>
    <row r="7" spans="1:24" s="12" customFormat="1" ht="44.25" customHeight="1" x14ac:dyDescent="0.2">
      <c r="A7" s="421"/>
      <c r="B7" s="11" t="s">
        <v>628</v>
      </c>
      <c r="C7" s="11" t="s">
        <v>20</v>
      </c>
      <c r="D7" s="50" t="s">
        <v>90</v>
      </c>
      <c r="E7" s="51" t="s">
        <v>1</v>
      </c>
      <c r="F7" s="51" t="s">
        <v>0</v>
      </c>
      <c r="G7" s="51" t="s">
        <v>12</v>
      </c>
      <c r="H7" s="51" t="s">
        <v>13</v>
      </c>
      <c r="I7" s="436"/>
      <c r="J7" s="434"/>
      <c r="K7" s="434"/>
      <c r="L7" s="421"/>
      <c r="M7" s="10" t="s">
        <v>37</v>
      </c>
      <c r="N7" s="10" t="s">
        <v>38</v>
      </c>
      <c r="O7" s="10" t="s">
        <v>39</v>
      </c>
      <c r="P7" s="10" t="s">
        <v>40</v>
      </c>
      <c r="Q7" s="10" t="s">
        <v>41</v>
      </c>
      <c r="R7" s="442"/>
      <c r="S7" s="444"/>
      <c r="T7" s="434"/>
      <c r="U7" s="434"/>
      <c r="V7" s="421"/>
      <c r="W7" s="421"/>
      <c r="X7" s="421"/>
    </row>
    <row r="8" spans="1:24" s="26" customFormat="1" ht="72.75" hidden="1" customHeight="1" x14ac:dyDescent="0.2">
      <c r="A8" s="422">
        <v>1</v>
      </c>
      <c r="B8" s="425" t="s">
        <v>639</v>
      </c>
      <c r="C8" s="428"/>
      <c r="D8" s="52" t="s">
        <v>92</v>
      </c>
      <c r="E8" s="117" t="s">
        <v>83</v>
      </c>
      <c r="F8" s="102" t="s">
        <v>82</v>
      </c>
      <c r="G8" s="102" t="s">
        <v>89</v>
      </c>
      <c r="H8" s="102" t="s">
        <v>84</v>
      </c>
      <c r="I8" s="22"/>
      <c r="J8" s="101"/>
      <c r="K8" s="101"/>
      <c r="L8" s="21"/>
      <c r="M8" s="23"/>
      <c r="N8" s="23"/>
      <c r="O8" s="23"/>
      <c r="P8" s="23"/>
      <c r="Q8" s="23"/>
      <c r="R8" s="24"/>
      <c r="S8" s="25"/>
      <c r="T8" s="101"/>
      <c r="U8" s="101"/>
      <c r="V8" s="21"/>
      <c r="W8" s="21"/>
      <c r="X8" s="21"/>
    </row>
    <row r="9" spans="1:24" s="26" customFormat="1" ht="72.75" hidden="1" customHeight="1" x14ac:dyDescent="0.2">
      <c r="A9" s="423"/>
      <c r="B9" s="426"/>
      <c r="C9" s="429"/>
      <c r="D9" s="52" t="s">
        <v>92</v>
      </c>
      <c r="E9" s="117" t="s">
        <v>93</v>
      </c>
      <c r="F9" s="102" t="s">
        <v>94</v>
      </c>
      <c r="G9" s="102" t="s">
        <v>95</v>
      </c>
      <c r="H9" s="102" t="s">
        <v>85</v>
      </c>
      <c r="I9" s="22"/>
      <c r="J9" s="101"/>
      <c r="K9" s="101"/>
      <c r="L9" s="21"/>
      <c r="M9" s="23"/>
      <c r="N9" s="23"/>
      <c r="O9" s="23"/>
      <c r="P9" s="23"/>
      <c r="Q9" s="23"/>
      <c r="R9" s="24"/>
      <c r="S9" s="25"/>
      <c r="T9" s="101"/>
      <c r="U9" s="101"/>
      <c r="V9" s="21"/>
      <c r="W9" s="21"/>
      <c r="X9" s="21"/>
    </row>
    <row r="10" spans="1:24" ht="66.75" hidden="1" customHeight="1" x14ac:dyDescent="0.2">
      <c r="A10" s="424"/>
      <c r="B10" s="427"/>
      <c r="C10" s="430"/>
      <c r="D10" s="116" t="s">
        <v>91</v>
      </c>
      <c r="E10" s="102" t="s">
        <v>86</v>
      </c>
      <c r="F10" s="102" t="s">
        <v>87</v>
      </c>
      <c r="G10" s="102" t="s">
        <v>88</v>
      </c>
      <c r="H10" s="102" t="s">
        <v>85</v>
      </c>
      <c r="I10" s="110"/>
      <c r="J10" s="110"/>
      <c r="K10" s="110"/>
      <c r="L10" s="110"/>
      <c r="M10" s="110"/>
      <c r="N10" s="110"/>
      <c r="O10" s="110"/>
      <c r="P10" s="110"/>
      <c r="Q10" s="110"/>
      <c r="R10" s="110"/>
      <c r="S10" s="110"/>
      <c r="T10" s="110"/>
      <c r="U10" s="110"/>
      <c r="V10" s="103"/>
      <c r="W10" s="103"/>
      <c r="X10" s="103"/>
    </row>
    <row r="11" spans="1:24" s="26" customFormat="1" ht="186.75" hidden="1" customHeight="1" x14ac:dyDescent="0.2">
      <c r="A11" s="27">
        <v>2</v>
      </c>
      <c r="B11" s="117" t="s">
        <v>97</v>
      </c>
      <c r="C11" s="117" t="s">
        <v>98</v>
      </c>
      <c r="D11" s="52" t="s">
        <v>92</v>
      </c>
      <c r="E11" s="117" t="s">
        <v>96</v>
      </c>
      <c r="F11" s="102" t="s">
        <v>99</v>
      </c>
      <c r="G11" s="102" t="s">
        <v>101</v>
      </c>
      <c r="H11" s="102" t="s">
        <v>100</v>
      </c>
      <c r="I11" s="22"/>
      <c r="J11" s="101"/>
      <c r="K11" s="101"/>
      <c r="L11" s="21"/>
      <c r="M11" s="23"/>
      <c r="N11" s="23"/>
      <c r="O11" s="23"/>
      <c r="P11" s="23"/>
      <c r="Q11" s="23"/>
      <c r="R11" s="24"/>
      <c r="S11" s="25"/>
      <c r="T11" s="101"/>
      <c r="U11" s="101"/>
      <c r="V11" s="21"/>
      <c r="W11" s="21"/>
      <c r="X11" s="21"/>
    </row>
    <row r="12" spans="1:24" s="2" customFormat="1" ht="70.5" hidden="1" customHeight="1" x14ac:dyDescent="0.2">
      <c r="A12" s="453">
        <v>2</v>
      </c>
      <c r="B12" s="454" t="s">
        <v>19</v>
      </c>
      <c r="C12" s="455" t="s">
        <v>21</v>
      </c>
      <c r="D12" s="102"/>
      <c r="E12" s="6" t="s">
        <v>22</v>
      </c>
      <c r="F12" s="102" t="s">
        <v>23</v>
      </c>
      <c r="G12" s="102" t="s">
        <v>47</v>
      </c>
      <c r="H12" s="456" t="s">
        <v>42</v>
      </c>
      <c r="I12" s="7">
        <v>2</v>
      </c>
      <c r="J12" s="7">
        <v>3</v>
      </c>
      <c r="K12" s="8" t="s">
        <v>70</v>
      </c>
      <c r="L12" s="9" t="s">
        <v>33</v>
      </c>
      <c r="M12" s="117">
        <v>15</v>
      </c>
      <c r="N12" s="117">
        <v>15</v>
      </c>
      <c r="O12" s="117">
        <v>30</v>
      </c>
      <c r="P12" s="117">
        <v>25</v>
      </c>
      <c r="Q12" s="117">
        <v>15</v>
      </c>
      <c r="R12" s="117">
        <f>SUM(M12:Q12)</f>
        <v>100</v>
      </c>
      <c r="S12" s="117">
        <v>1</v>
      </c>
      <c r="T12" s="117">
        <v>1</v>
      </c>
      <c r="U12" s="13" t="s">
        <v>71</v>
      </c>
      <c r="V12" s="14" t="s">
        <v>49</v>
      </c>
      <c r="W12" s="139" t="s">
        <v>76</v>
      </c>
      <c r="X12" s="139" t="s">
        <v>50</v>
      </c>
    </row>
    <row r="13" spans="1:24" s="2" customFormat="1" ht="75.75" hidden="1" customHeight="1" x14ac:dyDescent="0.2">
      <c r="A13" s="453"/>
      <c r="B13" s="454"/>
      <c r="C13" s="455"/>
      <c r="D13" s="102"/>
      <c r="E13" s="6" t="s">
        <v>43</v>
      </c>
      <c r="F13" s="102" t="s">
        <v>29</v>
      </c>
      <c r="G13" s="102" t="s">
        <v>31</v>
      </c>
      <c r="H13" s="456"/>
      <c r="I13" s="7">
        <v>2</v>
      </c>
      <c r="J13" s="7">
        <v>3</v>
      </c>
      <c r="K13" s="8" t="s">
        <v>70</v>
      </c>
      <c r="L13" s="9" t="s">
        <v>45</v>
      </c>
      <c r="M13" s="117">
        <v>15</v>
      </c>
      <c r="N13" s="117">
        <v>15</v>
      </c>
      <c r="O13" s="117">
        <v>30</v>
      </c>
      <c r="P13" s="117">
        <v>25</v>
      </c>
      <c r="Q13" s="117">
        <v>15</v>
      </c>
      <c r="R13" s="117">
        <f>SUM(M13:Q13)</f>
        <v>100</v>
      </c>
      <c r="S13" s="117">
        <v>1</v>
      </c>
      <c r="T13" s="117">
        <v>1</v>
      </c>
      <c r="U13" s="13" t="s">
        <v>71</v>
      </c>
      <c r="V13" s="14" t="s">
        <v>51</v>
      </c>
      <c r="W13" s="139" t="s">
        <v>76</v>
      </c>
      <c r="X13" s="139" t="s">
        <v>52</v>
      </c>
    </row>
    <row r="14" spans="1:24" s="2" customFormat="1" ht="70.5" hidden="1" customHeight="1" x14ac:dyDescent="0.2">
      <c r="A14" s="453"/>
      <c r="B14" s="454"/>
      <c r="C14" s="455"/>
      <c r="D14" s="102"/>
      <c r="E14" s="6" t="s">
        <v>27</v>
      </c>
      <c r="F14" s="102" t="s">
        <v>30</v>
      </c>
      <c r="G14" s="102" t="s">
        <v>28</v>
      </c>
      <c r="H14" s="456"/>
      <c r="I14" s="7">
        <v>2</v>
      </c>
      <c r="J14" s="7">
        <v>3</v>
      </c>
      <c r="K14" s="8" t="s">
        <v>70</v>
      </c>
      <c r="L14" s="9" t="s">
        <v>48</v>
      </c>
      <c r="M14" s="117">
        <v>15</v>
      </c>
      <c r="N14" s="117">
        <v>15</v>
      </c>
      <c r="O14" s="117">
        <v>30</v>
      </c>
      <c r="P14" s="117">
        <v>25</v>
      </c>
      <c r="Q14" s="117">
        <v>15</v>
      </c>
      <c r="R14" s="117">
        <f>SUM(M14:Q14)</f>
        <v>100</v>
      </c>
      <c r="S14" s="117">
        <v>1</v>
      </c>
      <c r="T14" s="117">
        <v>1</v>
      </c>
      <c r="U14" s="13" t="s">
        <v>71</v>
      </c>
      <c r="V14" s="14" t="s">
        <v>53</v>
      </c>
      <c r="W14" s="139" t="s">
        <v>77</v>
      </c>
      <c r="X14" s="139" t="s">
        <v>54</v>
      </c>
    </row>
    <row r="15" spans="1:24" ht="60" hidden="1" customHeight="1" x14ac:dyDescent="0.2">
      <c r="A15" s="457" t="s">
        <v>78</v>
      </c>
      <c r="B15" s="458" t="s">
        <v>63</v>
      </c>
      <c r="C15" s="459" t="s">
        <v>62</v>
      </c>
      <c r="D15" s="425"/>
      <c r="E15" s="425" t="s">
        <v>64</v>
      </c>
      <c r="F15" s="456" t="s">
        <v>65</v>
      </c>
      <c r="G15" s="53" t="s">
        <v>68</v>
      </c>
      <c r="H15" s="476" t="s">
        <v>69</v>
      </c>
      <c r="I15" s="472">
        <v>2</v>
      </c>
      <c r="J15" s="472">
        <v>1</v>
      </c>
      <c r="K15" s="462" t="s">
        <v>71</v>
      </c>
      <c r="L15" s="9" t="s">
        <v>72</v>
      </c>
      <c r="M15" s="425">
        <v>15</v>
      </c>
      <c r="N15" s="472">
        <v>15</v>
      </c>
      <c r="O15" s="472">
        <v>30</v>
      </c>
      <c r="P15" s="472">
        <v>25</v>
      </c>
      <c r="Q15" s="472">
        <v>15</v>
      </c>
      <c r="R15" s="473">
        <v>100</v>
      </c>
      <c r="S15" s="473">
        <v>1</v>
      </c>
      <c r="T15" s="473">
        <v>1</v>
      </c>
      <c r="U15" s="462" t="s">
        <v>71</v>
      </c>
      <c r="V15" s="35" t="s">
        <v>602</v>
      </c>
      <c r="W15" s="463"/>
      <c r="X15" s="103"/>
    </row>
    <row r="16" spans="1:24" ht="70.5" hidden="1" customHeight="1" x14ac:dyDescent="0.2">
      <c r="A16" s="457"/>
      <c r="B16" s="458"/>
      <c r="C16" s="460"/>
      <c r="D16" s="426"/>
      <c r="E16" s="426"/>
      <c r="F16" s="456"/>
      <c r="G16" s="54" t="s">
        <v>66</v>
      </c>
      <c r="H16" s="477"/>
      <c r="I16" s="472"/>
      <c r="J16" s="472"/>
      <c r="K16" s="462"/>
      <c r="L16" s="9" t="s">
        <v>603</v>
      </c>
      <c r="M16" s="426"/>
      <c r="N16" s="472"/>
      <c r="O16" s="472"/>
      <c r="P16" s="472"/>
      <c r="Q16" s="472"/>
      <c r="R16" s="474"/>
      <c r="S16" s="474"/>
      <c r="T16" s="474"/>
      <c r="U16" s="462"/>
      <c r="V16" s="35" t="s">
        <v>74</v>
      </c>
      <c r="W16" s="464"/>
      <c r="X16" s="103"/>
    </row>
    <row r="17" spans="1:24" ht="75.75" hidden="1" customHeight="1" thickBot="1" x14ac:dyDescent="0.25">
      <c r="A17" s="457"/>
      <c r="B17" s="458"/>
      <c r="C17" s="460"/>
      <c r="D17" s="426"/>
      <c r="E17" s="427"/>
      <c r="F17" s="456"/>
      <c r="G17" s="55" t="s">
        <v>67</v>
      </c>
      <c r="H17" s="478"/>
      <c r="I17" s="472"/>
      <c r="J17" s="472"/>
      <c r="K17" s="462"/>
      <c r="L17" s="34" t="s">
        <v>73</v>
      </c>
      <c r="M17" s="427"/>
      <c r="N17" s="472"/>
      <c r="O17" s="472"/>
      <c r="P17" s="472"/>
      <c r="Q17" s="472"/>
      <c r="R17" s="475"/>
      <c r="S17" s="475"/>
      <c r="T17" s="475"/>
      <c r="U17" s="462"/>
      <c r="V17" s="16" t="s">
        <v>75</v>
      </c>
      <c r="W17" s="465"/>
      <c r="X17" s="103"/>
    </row>
    <row r="18" spans="1:24" ht="60" hidden="1" customHeight="1" thickBot="1" x14ac:dyDescent="0.25">
      <c r="A18" s="466"/>
      <c r="B18" s="466" t="s">
        <v>79</v>
      </c>
      <c r="C18" s="460"/>
      <c r="D18" s="426"/>
      <c r="E18" s="425" t="s">
        <v>80</v>
      </c>
      <c r="F18" s="425" t="s">
        <v>81</v>
      </c>
      <c r="G18" s="118" t="s">
        <v>102</v>
      </c>
      <c r="H18" s="469" t="s">
        <v>107</v>
      </c>
      <c r="I18" s="110">
        <v>1</v>
      </c>
      <c r="J18" s="110">
        <v>3</v>
      </c>
      <c r="K18" s="8" t="s">
        <v>70</v>
      </c>
      <c r="L18" s="32" t="s">
        <v>108</v>
      </c>
      <c r="M18" s="110"/>
      <c r="N18" s="110"/>
      <c r="O18" s="110"/>
      <c r="P18" s="110"/>
      <c r="Q18" s="110"/>
      <c r="R18" s="110"/>
      <c r="S18" s="110"/>
      <c r="T18" s="110"/>
      <c r="U18" s="110"/>
      <c r="V18" s="28"/>
      <c r="W18" s="463"/>
      <c r="X18" s="103"/>
    </row>
    <row r="19" spans="1:24" ht="39" hidden="1" customHeight="1" thickBot="1" x14ac:dyDescent="0.25">
      <c r="A19" s="467"/>
      <c r="B19" s="467"/>
      <c r="C19" s="460"/>
      <c r="D19" s="426"/>
      <c r="E19" s="426"/>
      <c r="F19" s="426"/>
      <c r="G19" s="118" t="s">
        <v>103</v>
      </c>
      <c r="H19" s="470"/>
      <c r="I19" s="110">
        <v>1</v>
      </c>
      <c r="J19" s="110">
        <v>3</v>
      </c>
      <c r="K19" s="8" t="s">
        <v>70</v>
      </c>
      <c r="L19" s="32" t="s">
        <v>109</v>
      </c>
      <c r="M19" s="110"/>
      <c r="N19" s="110"/>
      <c r="O19" s="110"/>
      <c r="P19" s="110"/>
      <c r="Q19" s="110"/>
      <c r="R19" s="110"/>
      <c r="S19" s="110"/>
      <c r="T19" s="110"/>
      <c r="U19" s="110"/>
      <c r="V19" s="29"/>
      <c r="W19" s="464"/>
      <c r="X19" s="103"/>
    </row>
    <row r="20" spans="1:24" ht="57" hidden="1" customHeight="1" x14ac:dyDescent="0.2">
      <c r="A20" s="467"/>
      <c r="B20" s="467"/>
      <c r="C20" s="460"/>
      <c r="D20" s="426"/>
      <c r="E20" s="427"/>
      <c r="F20" s="426"/>
      <c r="G20" s="118" t="s">
        <v>104</v>
      </c>
      <c r="H20" s="471"/>
      <c r="I20" s="110">
        <v>1</v>
      </c>
      <c r="J20" s="110">
        <v>3</v>
      </c>
      <c r="K20" s="8" t="s">
        <v>70</v>
      </c>
      <c r="L20" s="36" t="s">
        <v>110</v>
      </c>
      <c r="M20" s="111"/>
      <c r="N20" s="111"/>
      <c r="O20" s="111"/>
      <c r="P20" s="111"/>
      <c r="Q20" s="111"/>
      <c r="R20" s="111"/>
      <c r="S20" s="111"/>
      <c r="T20" s="111"/>
      <c r="U20" s="111"/>
      <c r="V20" s="37"/>
      <c r="W20" s="465"/>
      <c r="X20" s="108"/>
    </row>
    <row r="21" spans="1:24" ht="45.75" hidden="1" customHeight="1" x14ac:dyDescent="0.2">
      <c r="A21" s="468"/>
      <c r="B21" s="468"/>
      <c r="C21" s="461"/>
      <c r="D21" s="427"/>
      <c r="E21" s="100" t="s">
        <v>112</v>
      </c>
      <c r="F21" s="114" t="s">
        <v>106</v>
      </c>
      <c r="G21" s="56" t="s">
        <v>105</v>
      </c>
      <c r="H21" s="57" t="s">
        <v>107</v>
      </c>
      <c r="I21" s="110">
        <v>1</v>
      </c>
      <c r="J21" s="110">
        <v>3</v>
      </c>
      <c r="K21" s="8" t="s">
        <v>70</v>
      </c>
      <c r="L21" s="38" t="s">
        <v>111</v>
      </c>
      <c r="M21" s="110"/>
      <c r="N21" s="110"/>
      <c r="O21" s="110"/>
      <c r="P21" s="110"/>
      <c r="Q21" s="110"/>
      <c r="R21" s="110"/>
      <c r="S21" s="110"/>
      <c r="T21" s="110"/>
      <c r="U21" s="110"/>
      <c r="V21" s="38"/>
      <c r="W21" s="103"/>
      <c r="X21" s="103"/>
    </row>
    <row r="22" spans="1:24" ht="39" hidden="1" customHeight="1" x14ac:dyDescent="0.2">
      <c r="A22" s="458"/>
      <c r="B22" s="458" t="s">
        <v>630</v>
      </c>
      <c r="C22" s="458"/>
      <c r="D22" s="481"/>
      <c r="E22" s="482" t="s">
        <v>115</v>
      </c>
      <c r="F22" s="483" t="s">
        <v>116</v>
      </c>
      <c r="G22" s="118" t="s">
        <v>113</v>
      </c>
      <c r="H22" s="479" t="s">
        <v>117</v>
      </c>
      <c r="I22" s="472">
        <v>1</v>
      </c>
      <c r="J22" s="472">
        <v>2</v>
      </c>
      <c r="K22" s="462" t="s">
        <v>71</v>
      </c>
      <c r="L22" s="480" t="s">
        <v>118</v>
      </c>
      <c r="M22" s="110"/>
      <c r="N22" s="110"/>
      <c r="O22" s="110"/>
      <c r="P22" s="110"/>
      <c r="Q22" s="110"/>
      <c r="R22" s="110"/>
      <c r="S22" s="110"/>
      <c r="T22" s="110"/>
      <c r="U22" s="110"/>
      <c r="V22" s="103"/>
      <c r="W22" s="466"/>
      <c r="X22" s="31"/>
    </row>
    <row r="23" spans="1:24" ht="67.5" hidden="1" customHeight="1" x14ac:dyDescent="0.2">
      <c r="A23" s="458"/>
      <c r="B23" s="458"/>
      <c r="C23" s="458"/>
      <c r="D23" s="481"/>
      <c r="E23" s="425"/>
      <c r="F23" s="484"/>
      <c r="G23" s="119" t="s">
        <v>114</v>
      </c>
      <c r="H23" s="479"/>
      <c r="I23" s="472"/>
      <c r="J23" s="472"/>
      <c r="K23" s="462"/>
      <c r="L23" s="480"/>
      <c r="M23" s="110"/>
      <c r="N23" s="110"/>
      <c r="O23" s="110"/>
      <c r="P23" s="110"/>
      <c r="Q23" s="110"/>
      <c r="R23" s="110"/>
      <c r="S23" s="110"/>
      <c r="T23" s="110"/>
      <c r="U23" s="110"/>
      <c r="V23" s="103"/>
      <c r="W23" s="468"/>
      <c r="X23" s="31"/>
    </row>
    <row r="24" spans="1:24" ht="36.75" hidden="1" customHeight="1" x14ac:dyDescent="0.2">
      <c r="B24" s="466" t="s">
        <v>631</v>
      </c>
      <c r="C24" s="466"/>
      <c r="D24" s="488"/>
      <c r="E24" s="479" t="s">
        <v>132</v>
      </c>
      <c r="F24" s="479" t="s">
        <v>129</v>
      </c>
      <c r="G24" s="58" t="s">
        <v>119</v>
      </c>
      <c r="H24" s="479" t="s">
        <v>126</v>
      </c>
      <c r="I24" s="480">
        <v>3</v>
      </c>
      <c r="J24" s="480">
        <v>3</v>
      </c>
      <c r="K24" s="480" t="s">
        <v>133</v>
      </c>
      <c r="L24" s="463" t="s">
        <v>134</v>
      </c>
      <c r="M24" s="110"/>
      <c r="N24" s="110"/>
      <c r="O24" s="110"/>
      <c r="P24" s="110"/>
      <c r="Q24" s="110"/>
      <c r="R24" s="110"/>
      <c r="S24" s="110"/>
      <c r="T24" s="110"/>
      <c r="U24" s="110"/>
      <c r="V24" s="103"/>
      <c r="W24" s="466"/>
      <c r="X24" s="103"/>
    </row>
    <row r="25" spans="1:24" ht="27.75" hidden="1" customHeight="1" x14ac:dyDescent="0.2">
      <c r="B25" s="467"/>
      <c r="C25" s="467"/>
      <c r="D25" s="489"/>
      <c r="E25" s="479"/>
      <c r="F25" s="479"/>
      <c r="G25" s="58" t="s">
        <v>120</v>
      </c>
      <c r="H25" s="479"/>
      <c r="I25" s="480"/>
      <c r="J25" s="480"/>
      <c r="K25" s="480"/>
      <c r="L25" s="465"/>
      <c r="M25" s="110"/>
      <c r="N25" s="110"/>
      <c r="O25" s="110"/>
      <c r="P25" s="110"/>
      <c r="Q25" s="110"/>
      <c r="R25" s="110"/>
      <c r="S25" s="110"/>
      <c r="T25" s="110"/>
      <c r="U25" s="110"/>
      <c r="V25" s="103"/>
      <c r="W25" s="468"/>
      <c r="X25" s="103"/>
    </row>
    <row r="26" spans="1:24" ht="24.75" hidden="1" customHeight="1" x14ac:dyDescent="0.2">
      <c r="B26" s="467"/>
      <c r="C26" s="467"/>
      <c r="D26" s="489"/>
      <c r="E26" s="485" t="s">
        <v>127</v>
      </c>
      <c r="F26" s="479" t="s">
        <v>130</v>
      </c>
      <c r="G26" s="58" t="s">
        <v>121</v>
      </c>
      <c r="H26" s="479" t="s">
        <v>124</v>
      </c>
      <c r="I26" s="480">
        <v>2</v>
      </c>
      <c r="J26" s="480">
        <v>2</v>
      </c>
      <c r="K26" s="462" t="s">
        <v>71</v>
      </c>
      <c r="L26" s="463" t="s">
        <v>135</v>
      </c>
      <c r="M26" s="110"/>
      <c r="N26" s="110"/>
      <c r="O26" s="110"/>
      <c r="P26" s="110"/>
      <c r="Q26" s="110"/>
      <c r="R26" s="110"/>
      <c r="S26" s="110"/>
      <c r="T26" s="110"/>
      <c r="U26" s="110"/>
      <c r="V26" s="103"/>
      <c r="W26" s="103"/>
      <c r="X26" s="103"/>
    </row>
    <row r="27" spans="1:24" ht="23.25" hidden="1" customHeight="1" x14ac:dyDescent="0.2">
      <c r="B27" s="467"/>
      <c r="C27" s="467"/>
      <c r="D27" s="489"/>
      <c r="E27" s="486"/>
      <c r="F27" s="479"/>
      <c r="G27" s="58" t="s">
        <v>122</v>
      </c>
      <c r="H27" s="479"/>
      <c r="I27" s="480"/>
      <c r="J27" s="480"/>
      <c r="K27" s="462"/>
      <c r="L27" s="465"/>
      <c r="M27" s="110"/>
      <c r="N27" s="110"/>
      <c r="O27" s="110"/>
      <c r="P27" s="110"/>
      <c r="Q27" s="110"/>
      <c r="R27" s="110"/>
      <c r="S27" s="110"/>
      <c r="T27" s="110"/>
      <c r="U27" s="110"/>
      <c r="V27" s="103"/>
      <c r="W27" s="103"/>
      <c r="X27" s="103"/>
    </row>
    <row r="28" spans="1:24" ht="34.5" hidden="1" customHeight="1" x14ac:dyDescent="0.2">
      <c r="B28" s="468"/>
      <c r="C28" s="468"/>
      <c r="D28" s="490"/>
      <c r="E28" s="59" t="s">
        <v>128</v>
      </c>
      <c r="F28" s="60" t="s">
        <v>131</v>
      </c>
      <c r="G28" s="79" t="s">
        <v>123</v>
      </c>
      <c r="H28" s="114" t="s">
        <v>125</v>
      </c>
      <c r="I28" s="115">
        <v>1</v>
      </c>
      <c r="J28" s="115">
        <v>2</v>
      </c>
      <c r="K28" s="104" t="s">
        <v>71</v>
      </c>
      <c r="L28" s="37" t="s">
        <v>136</v>
      </c>
      <c r="M28" s="110"/>
      <c r="N28" s="110"/>
      <c r="O28" s="110"/>
      <c r="P28" s="110"/>
      <c r="Q28" s="110"/>
      <c r="R28" s="110"/>
      <c r="S28" s="110"/>
      <c r="T28" s="110"/>
      <c r="U28" s="110"/>
      <c r="V28" s="103"/>
      <c r="W28" s="103"/>
      <c r="X28" s="103"/>
    </row>
    <row r="29" spans="1:24" ht="19.5" hidden="1" customHeight="1" x14ac:dyDescent="0.2">
      <c r="B29" s="458" t="s">
        <v>632</v>
      </c>
      <c r="C29" s="458"/>
      <c r="D29" s="481"/>
      <c r="E29" s="485" t="s">
        <v>141</v>
      </c>
      <c r="F29" s="485" t="s">
        <v>142</v>
      </c>
      <c r="G29" s="114" t="s">
        <v>80</v>
      </c>
      <c r="H29" s="479" t="s">
        <v>144</v>
      </c>
      <c r="I29" s="480">
        <v>4</v>
      </c>
      <c r="J29" s="480">
        <v>4</v>
      </c>
      <c r="K29" s="480" t="s">
        <v>146</v>
      </c>
      <c r="L29" s="480" t="s">
        <v>147</v>
      </c>
      <c r="M29" s="110"/>
      <c r="N29" s="110"/>
      <c r="O29" s="110"/>
      <c r="P29" s="110"/>
      <c r="Q29" s="110"/>
      <c r="R29" s="110"/>
      <c r="S29" s="110"/>
      <c r="T29" s="110"/>
      <c r="U29" s="110"/>
      <c r="V29" s="103"/>
      <c r="W29" s="103"/>
      <c r="X29" s="103"/>
    </row>
    <row r="30" spans="1:24" ht="19.5" hidden="1" customHeight="1" x14ac:dyDescent="0.2">
      <c r="B30" s="458"/>
      <c r="C30" s="458"/>
      <c r="D30" s="481"/>
      <c r="E30" s="487"/>
      <c r="F30" s="487"/>
      <c r="G30" s="114" t="s">
        <v>137</v>
      </c>
      <c r="H30" s="479"/>
      <c r="I30" s="480"/>
      <c r="J30" s="480"/>
      <c r="K30" s="480"/>
      <c r="L30" s="480"/>
      <c r="M30" s="110"/>
      <c r="N30" s="110"/>
      <c r="O30" s="110"/>
      <c r="P30" s="110"/>
      <c r="Q30" s="110"/>
      <c r="R30" s="110"/>
      <c r="S30" s="110"/>
      <c r="T30" s="110"/>
      <c r="U30" s="110"/>
      <c r="V30" s="103"/>
      <c r="W30" s="103"/>
      <c r="X30" s="103"/>
    </row>
    <row r="31" spans="1:24" ht="18.75" hidden="1" customHeight="1" x14ac:dyDescent="0.2">
      <c r="B31" s="458"/>
      <c r="C31" s="458"/>
      <c r="D31" s="481"/>
      <c r="E31" s="486"/>
      <c r="F31" s="486"/>
      <c r="G31" s="114" t="s">
        <v>138</v>
      </c>
      <c r="H31" s="479"/>
      <c r="I31" s="480"/>
      <c r="J31" s="480"/>
      <c r="K31" s="480"/>
      <c r="L31" s="480"/>
      <c r="M31" s="110"/>
      <c r="N31" s="110"/>
      <c r="O31" s="110"/>
      <c r="P31" s="110"/>
      <c r="Q31" s="110"/>
      <c r="R31" s="110"/>
      <c r="S31" s="110"/>
      <c r="T31" s="110"/>
      <c r="U31" s="110"/>
      <c r="V31" s="103"/>
      <c r="W31" s="103"/>
      <c r="X31" s="103"/>
    </row>
    <row r="32" spans="1:24" ht="63.75" hidden="1" customHeight="1" x14ac:dyDescent="0.2">
      <c r="B32" s="458"/>
      <c r="C32" s="458"/>
      <c r="D32" s="481"/>
      <c r="E32" s="61" t="s">
        <v>140</v>
      </c>
      <c r="F32" s="114" t="s">
        <v>143</v>
      </c>
      <c r="G32" s="114" t="s">
        <v>139</v>
      </c>
      <c r="H32" s="62" t="s">
        <v>145</v>
      </c>
      <c r="I32" s="30">
        <v>3</v>
      </c>
      <c r="J32" s="30">
        <v>4</v>
      </c>
      <c r="K32" s="30" t="s">
        <v>146</v>
      </c>
      <c r="L32" s="115" t="s">
        <v>148</v>
      </c>
      <c r="M32" s="110"/>
      <c r="N32" s="110"/>
      <c r="O32" s="110"/>
      <c r="P32" s="110"/>
      <c r="Q32" s="110"/>
      <c r="R32" s="110"/>
      <c r="S32" s="110"/>
      <c r="T32" s="110"/>
      <c r="U32" s="110"/>
      <c r="V32" s="103"/>
      <c r="W32" s="103"/>
      <c r="X32" s="103"/>
    </row>
    <row r="33" spans="1:24" ht="67.5" hidden="1" x14ac:dyDescent="0.2">
      <c r="A33" s="149" t="s">
        <v>149</v>
      </c>
      <c r="B33" s="128" t="s">
        <v>633</v>
      </c>
      <c r="C33" s="128"/>
      <c r="D33" s="135"/>
      <c r="E33" s="135" t="s">
        <v>161</v>
      </c>
      <c r="F33" s="135" t="s">
        <v>160</v>
      </c>
      <c r="G33" s="138" t="s">
        <v>150</v>
      </c>
      <c r="H33" s="135" t="s">
        <v>159</v>
      </c>
      <c r="I33" s="128">
        <v>5</v>
      </c>
      <c r="J33" s="128">
        <v>3</v>
      </c>
      <c r="K33" s="128" t="s">
        <v>146</v>
      </c>
      <c r="L33" s="40" t="s">
        <v>162</v>
      </c>
      <c r="M33" s="110"/>
      <c r="N33" s="110"/>
      <c r="O33" s="110"/>
      <c r="P33" s="110"/>
      <c r="Q33" s="110"/>
      <c r="R33" s="110"/>
      <c r="S33" s="110"/>
      <c r="T33" s="110"/>
      <c r="U33" s="110"/>
      <c r="V33" s="103"/>
      <c r="W33" s="103"/>
      <c r="X33" s="103"/>
    </row>
    <row r="34" spans="1:24" ht="27.75" hidden="1" customHeight="1" x14ac:dyDescent="0.2">
      <c r="A34" s="149"/>
      <c r="B34" s="128"/>
      <c r="C34" s="128"/>
      <c r="D34" s="135"/>
      <c r="E34" s="135"/>
      <c r="F34" s="135"/>
      <c r="G34" s="138" t="s">
        <v>151</v>
      </c>
      <c r="H34" s="135"/>
      <c r="I34" s="128"/>
      <c r="J34" s="128"/>
      <c r="K34" s="128"/>
      <c r="L34" s="133" t="s">
        <v>163</v>
      </c>
      <c r="M34" s="110"/>
      <c r="N34" s="110"/>
      <c r="O34" s="110"/>
      <c r="P34" s="110"/>
      <c r="Q34" s="110"/>
      <c r="R34" s="110"/>
      <c r="S34" s="110"/>
      <c r="T34" s="110"/>
      <c r="U34" s="110"/>
      <c r="V34" s="103"/>
      <c r="W34" s="103"/>
      <c r="X34" s="103"/>
    </row>
    <row r="35" spans="1:24" ht="27.75" hidden="1" customHeight="1" x14ac:dyDescent="0.2">
      <c r="A35" s="149"/>
      <c r="B35" s="128"/>
      <c r="C35" s="128"/>
      <c r="D35" s="135"/>
      <c r="E35" s="135"/>
      <c r="F35" s="135"/>
      <c r="G35" s="138" t="s">
        <v>153</v>
      </c>
      <c r="H35" s="135"/>
      <c r="I35" s="128"/>
      <c r="J35" s="128"/>
      <c r="K35" s="128"/>
      <c r="L35" s="134"/>
      <c r="M35" s="110"/>
      <c r="N35" s="110"/>
      <c r="O35" s="110"/>
      <c r="P35" s="110"/>
      <c r="Q35" s="110"/>
      <c r="R35" s="110"/>
      <c r="S35" s="110"/>
      <c r="T35" s="110"/>
      <c r="U35" s="110"/>
      <c r="V35" s="103"/>
      <c r="W35" s="103"/>
      <c r="X35" s="103"/>
    </row>
    <row r="36" spans="1:24" ht="27.75" hidden="1" customHeight="1" x14ac:dyDescent="0.2">
      <c r="A36" s="149"/>
      <c r="B36" s="128"/>
      <c r="C36" s="128"/>
      <c r="D36" s="135"/>
      <c r="E36" s="135"/>
      <c r="F36" s="135"/>
      <c r="G36" s="138" t="s">
        <v>154</v>
      </c>
      <c r="H36" s="135"/>
      <c r="I36" s="128"/>
      <c r="J36" s="128"/>
      <c r="K36" s="128"/>
      <c r="L36" s="133" t="s">
        <v>164</v>
      </c>
      <c r="M36" s="110"/>
      <c r="N36" s="110"/>
      <c r="O36" s="110"/>
      <c r="P36" s="110"/>
      <c r="Q36" s="110"/>
      <c r="R36" s="110"/>
      <c r="S36" s="110"/>
      <c r="T36" s="110"/>
      <c r="U36" s="110"/>
      <c r="V36" s="103"/>
      <c r="W36" s="103"/>
      <c r="X36" s="103"/>
    </row>
    <row r="37" spans="1:24" ht="27.75" hidden="1" customHeight="1" x14ac:dyDescent="0.2">
      <c r="A37" s="149"/>
      <c r="B37" s="128"/>
      <c r="C37" s="128"/>
      <c r="D37" s="135"/>
      <c r="E37" s="135"/>
      <c r="F37" s="135"/>
      <c r="G37" s="138" t="s">
        <v>155</v>
      </c>
      <c r="H37" s="135"/>
      <c r="I37" s="128"/>
      <c r="J37" s="128"/>
      <c r="K37" s="128"/>
      <c r="L37" s="134"/>
      <c r="M37" s="110"/>
      <c r="N37" s="110"/>
      <c r="O37" s="110"/>
      <c r="P37" s="110"/>
      <c r="Q37" s="110"/>
      <c r="R37" s="110"/>
      <c r="S37" s="110"/>
      <c r="T37" s="110"/>
      <c r="U37" s="110"/>
      <c r="V37" s="103"/>
      <c r="W37" s="103"/>
      <c r="X37" s="103"/>
    </row>
    <row r="38" spans="1:24" ht="27.75" hidden="1" customHeight="1" x14ac:dyDescent="0.2">
      <c r="A38" s="149"/>
      <c r="B38" s="128"/>
      <c r="C38" s="128"/>
      <c r="D38" s="135"/>
      <c r="E38" s="135"/>
      <c r="F38" s="135"/>
      <c r="G38" s="138" t="s">
        <v>156</v>
      </c>
      <c r="H38" s="135"/>
      <c r="I38" s="128"/>
      <c r="J38" s="128"/>
      <c r="K38" s="128"/>
      <c r="L38" s="134"/>
      <c r="M38" s="110"/>
      <c r="N38" s="110"/>
      <c r="O38" s="110"/>
      <c r="P38" s="110"/>
      <c r="Q38" s="110"/>
      <c r="R38" s="110"/>
      <c r="S38" s="110"/>
      <c r="T38" s="110"/>
      <c r="U38" s="110"/>
      <c r="V38" s="103"/>
      <c r="W38" s="103"/>
      <c r="X38" s="103"/>
    </row>
    <row r="39" spans="1:24" ht="27.75" hidden="1" customHeight="1" x14ac:dyDescent="0.2">
      <c r="A39" s="149"/>
      <c r="B39" s="128"/>
      <c r="C39" s="128"/>
      <c r="D39" s="135"/>
      <c r="E39" s="135"/>
      <c r="F39" s="135"/>
      <c r="G39" s="138" t="s">
        <v>157</v>
      </c>
      <c r="H39" s="135"/>
      <c r="I39" s="128"/>
      <c r="J39" s="128"/>
      <c r="K39" s="128"/>
      <c r="L39" s="134"/>
      <c r="M39" s="110"/>
      <c r="N39" s="110"/>
      <c r="O39" s="110"/>
      <c r="P39" s="110"/>
      <c r="Q39" s="110"/>
      <c r="R39" s="110"/>
      <c r="S39" s="110"/>
      <c r="T39" s="110"/>
      <c r="U39" s="110"/>
      <c r="V39" s="103"/>
      <c r="W39" s="103"/>
      <c r="X39" s="103"/>
    </row>
    <row r="40" spans="1:24" ht="27.75" hidden="1" customHeight="1" x14ac:dyDescent="0.2">
      <c r="A40" s="149"/>
      <c r="B40" s="128"/>
      <c r="C40" s="128"/>
      <c r="D40" s="135"/>
      <c r="E40" s="135"/>
      <c r="F40" s="135"/>
      <c r="G40" s="138" t="s">
        <v>158</v>
      </c>
      <c r="H40" s="135"/>
      <c r="I40" s="128"/>
      <c r="J40" s="128"/>
      <c r="K40" s="128"/>
      <c r="L40" s="134"/>
      <c r="M40" s="110"/>
      <c r="N40" s="110"/>
      <c r="O40" s="110"/>
      <c r="P40" s="110"/>
      <c r="Q40" s="110"/>
      <c r="R40" s="110"/>
      <c r="S40" s="110"/>
      <c r="T40" s="110"/>
      <c r="U40" s="110"/>
      <c r="V40" s="103"/>
      <c r="W40" s="103"/>
      <c r="X40" s="103"/>
    </row>
    <row r="41" spans="1:24" ht="58.5" hidden="1" customHeight="1" x14ac:dyDescent="0.2">
      <c r="A41" s="149"/>
      <c r="B41" s="128"/>
      <c r="C41" s="128"/>
      <c r="D41" s="135"/>
      <c r="E41" s="135"/>
      <c r="F41" s="135"/>
      <c r="G41" s="136" t="s">
        <v>152</v>
      </c>
      <c r="H41" s="109"/>
      <c r="I41" s="128"/>
      <c r="J41" s="128"/>
      <c r="K41" s="128"/>
      <c r="L41" s="133" t="s">
        <v>165</v>
      </c>
      <c r="M41" s="110"/>
      <c r="N41" s="110"/>
      <c r="O41" s="110"/>
      <c r="P41" s="110"/>
      <c r="Q41" s="110"/>
      <c r="R41" s="110"/>
      <c r="S41" s="110"/>
      <c r="T41" s="110"/>
      <c r="U41" s="110"/>
      <c r="V41" s="103"/>
      <c r="W41" s="103"/>
      <c r="X41" s="103"/>
    </row>
    <row r="42" spans="1:24" ht="37.5" hidden="1" customHeight="1" x14ac:dyDescent="0.2">
      <c r="A42" s="149"/>
      <c r="B42" s="103" t="s">
        <v>634</v>
      </c>
      <c r="C42" s="103"/>
      <c r="D42" s="116"/>
      <c r="E42" s="116" t="s">
        <v>168</v>
      </c>
      <c r="F42" s="135" t="s">
        <v>169</v>
      </c>
      <c r="G42" s="138" t="s">
        <v>166</v>
      </c>
      <c r="H42" s="135" t="s">
        <v>170</v>
      </c>
      <c r="I42" s="111">
        <v>5</v>
      </c>
      <c r="J42" s="111">
        <v>3</v>
      </c>
      <c r="K42" s="81" t="s">
        <v>146</v>
      </c>
      <c r="L42" s="131" t="s">
        <v>171</v>
      </c>
      <c r="M42" s="39"/>
      <c r="N42" s="110"/>
      <c r="O42" s="110"/>
      <c r="P42" s="110"/>
      <c r="Q42" s="110"/>
      <c r="R42" s="110"/>
      <c r="S42" s="110"/>
      <c r="T42" s="110"/>
      <c r="U42" s="110"/>
      <c r="V42" s="103"/>
      <c r="W42" s="103"/>
      <c r="X42" s="103"/>
    </row>
    <row r="43" spans="1:24" ht="38.25" hidden="1" customHeight="1" x14ac:dyDescent="0.2">
      <c r="A43" s="149"/>
      <c r="B43" s="103"/>
      <c r="C43" s="103"/>
      <c r="D43" s="116"/>
      <c r="E43" s="116"/>
      <c r="F43" s="135"/>
      <c r="G43" s="138"/>
      <c r="H43" s="135"/>
      <c r="I43" s="112"/>
      <c r="J43" s="112"/>
      <c r="K43" s="82"/>
      <c r="L43" s="131" t="s">
        <v>172</v>
      </c>
      <c r="M43" s="39"/>
      <c r="N43" s="110"/>
      <c r="O43" s="110"/>
      <c r="P43" s="110"/>
      <c r="Q43" s="110"/>
      <c r="R43" s="110"/>
      <c r="S43" s="110"/>
      <c r="T43" s="110"/>
      <c r="U43" s="110"/>
      <c r="V43" s="103"/>
      <c r="W43" s="103"/>
      <c r="X43" s="103"/>
    </row>
    <row r="44" spans="1:24" ht="22.5" hidden="1" customHeight="1" x14ac:dyDescent="0.2">
      <c r="A44" s="149"/>
      <c r="B44" s="103"/>
      <c r="C44" s="103"/>
      <c r="D44" s="116"/>
      <c r="E44" s="116"/>
      <c r="F44" s="135"/>
      <c r="G44" s="138" t="s">
        <v>167</v>
      </c>
      <c r="H44" s="135"/>
      <c r="I44" s="112"/>
      <c r="J44" s="112"/>
      <c r="K44" s="82"/>
      <c r="L44" s="131" t="s">
        <v>173</v>
      </c>
      <c r="M44" s="42"/>
      <c r="N44" s="41"/>
      <c r="O44" s="41"/>
      <c r="P44" s="41"/>
      <c r="Q44" s="41"/>
      <c r="R44" s="41"/>
      <c r="S44" s="41"/>
      <c r="T44" s="41"/>
      <c r="U44" s="41"/>
      <c r="V44" s="41"/>
      <c r="W44" s="41"/>
      <c r="X44" s="41"/>
    </row>
    <row r="45" spans="1:24" ht="45" hidden="1" x14ac:dyDescent="0.2">
      <c r="A45" s="149"/>
      <c r="B45" s="103"/>
      <c r="C45" s="103"/>
      <c r="D45" s="116"/>
      <c r="E45" s="116"/>
      <c r="F45" s="135"/>
      <c r="G45" s="138"/>
      <c r="H45" s="135"/>
      <c r="I45" s="113"/>
      <c r="J45" s="113"/>
      <c r="K45" s="83"/>
      <c r="L45" s="131" t="s">
        <v>174</v>
      </c>
      <c r="M45" s="42"/>
      <c r="N45" s="41"/>
      <c r="O45" s="41"/>
      <c r="P45" s="41"/>
      <c r="Q45" s="41"/>
      <c r="R45" s="41"/>
      <c r="S45" s="41"/>
      <c r="T45" s="41"/>
      <c r="U45" s="41"/>
      <c r="V45" s="41"/>
      <c r="W45" s="41"/>
      <c r="X45" s="41"/>
    </row>
    <row r="46" spans="1:24" ht="54" hidden="1" customHeight="1" x14ac:dyDescent="0.2">
      <c r="A46" s="149"/>
      <c r="B46" s="103" t="s">
        <v>175</v>
      </c>
      <c r="C46" s="103"/>
      <c r="D46" s="116"/>
      <c r="E46" s="116" t="s">
        <v>178</v>
      </c>
      <c r="F46" s="116" t="s">
        <v>179</v>
      </c>
      <c r="G46" s="138" t="s">
        <v>176</v>
      </c>
      <c r="H46" s="116" t="s">
        <v>180</v>
      </c>
      <c r="I46" s="103">
        <v>1</v>
      </c>
      <c r="J46" s="103">
        <v>4</v>
      </c>
      <c r="K46" s="141" t="s">
        <v>133</v>
      </c>
      <c r="L46" s="131" t="s">
        <v>181</v>
      </c>
      <c r="M46" s="39"/>
      <c r="N46" s="110"/>
      <c r="O46" s="110"/>
      <c r="P46" s="110"/>
      <c r="Q46" s="110"/>
      <c r="R46" s="110"/>
      <c r="S46" s="110"/>
      <c r="T46" s="110"/>
      <c r="U46" s="110"/>
      <c r="V46" s="103"/>
      <c r="W46" s="103"/>
      <c r="X46" s="103"/>
    </row>
    <row r="47" spans="1:24" ht="50.25" hidden="1" customHeight="1" x14ac:dyDescent="0.2">
      <c r="A47" s="149"/>
      <c r="B47" s="103"/>
      <c r="C47" s="103"/>
      <c r="D47" s="116"/>
      <c r="E47" s="123"/>
      <c r="F47" s="123"/>
      <c r="G47" s="136" t="s">
        <v>177</v>
      </c>
      <c r="H47" s="123"/>
      <c r="I47" s="103"/>
      <c r="J47" s="103"/>
      <c r="K47" s="141"/>
      <c r="L47" s="131" t="s">
        <v>182</v>
      </c>
      <c r="M47" s="39"/>
      <c r="N47" s="110"/>
      <c r="O47" s="110"/>
      <c r="P47" s="110"/>
      <c r="Q47" s="110"/>
      <c r="R47" s="110"/>
      <c r="S47" s="110"/>
      <c r="T47" s="110"/>
      <c r="U47" s="110"/>
      <c r="V47" s="103"/>
      <c r="W47" s="103"/>
      <c r="X47" s="103"/>
    </row>
    <row r="48" spans="1:24" ht="58.5" hidden="1" customHeight="1" x14ac:dyDescent="0.2">
      <c r="A48" s="71"/>
      <c r="B48" s="458" t="s">
        <v>449</v>
      </c>
      <c r="C48" s="458"/>
      <c r="D48" s="481"/>
      <c r="E48" s="491" t="s">
        <v>440</v>
      </c>
      <c r="F48" s="492" t="s">
        <v>441</v>
      </c>
      <c r="G48" s="493" t="s">
        <v>408</v>
      </c>
      <c r="H48" s="130" t="s">
        <v>461</v>
      </c>
      <c r="I48" s="494">
        <v>2</v>
      </c>
      <c r="J48" s="494">
        <v>3</v>
      </c>
      <c r="K48" s="495" t="s">
        <v>133</v>
      </c>
      <c r="L48" s="496" t="s">
        <v>486</v>
      </c>
      <c r="M48" s="110"/>
      <c r="N48" s="110"/>
      <c r="O48" s="110"/>
      <c r="P48" s="110"/>
      <c r="Q48" s="110"/>
      <c r="R48" s="110"/>
      <c r="S48" s="110"/>
      <c r="T48" s="110"/>
      <c r="U48" s="110"/>
      <c r="V48" s="103"/>
      <c r="W48" s="103"/>
      <c r="X48" s="103"/>
    </row>
    <row r="49" spans="1:24" ht="57" hidden="1" customHeight="1" x14ac:dyDescent="0.2">
      <c r="A49" s="71"/>
      <c r="B49" s="458"/>
      <c r="C49" s="458"/>
      <c r="D49" s="481"/>
      <c r="E49" s="491"/>
      <c r="F49" s="492"/>
      <c r="G49" s="493"/>
      <c r="H49" s="130" t="s">
        <v>462</v>
      </c>
      <c r="I49" s="494"/>
      <c r="J49" s="494"/>
      <c r="K49" s="495"/>
      <c r="L49" s="496"/>
      <c r="M49" s="110"/>
      <c r="N49" s="110"/>
      <c r="O49" s="110"/>
      <c r="P49" s="110"/>
      <c r="Q49" s="110"/>
      <c r="R49" s="110"/>
      <c r="S49" s="110"/>
      <c r="T49" s="110"/>
      <c r="U49" s="110"/>
      <c r="V49" s="103"/>
      <c r="W49" s="103"/>
      <c r="X49" s="103"/>
    </row>
    <row r="50" spans="1:24" ht="65.25" hidden="1" customHeight="1" x14ac:dyDescent="0.2">
      <c r="A50" s="71"/>
      <c r="B50" s="458"/>
      <c r="C50" s="458"/>
      <c r="D50" s="481"/>
      <c r="E50" s="491"/>
      <c r="F50" s="492"/>
      <c r="G50" s="114" t="s">
        <v>409</v>
      </c>
      <c r="H50" s="130" t="s">
        <v>463</v>
      </c>
      <c r="I50" s="494"/>
      <c r="J50" s="494"/>
      <c r="K50" s="495"/>
      <c r="L50" s="496"/>
      <c r="M50" s="110"/>
      <c r="N50" s="110"/>
      <c r="O50" s="110"/>
      <c r="P50" s="110"/>
      <c r="Q50" s="110"/>
      <c r="R50" s="110"/>
      <c r="S50" s="110"/>
      <c r="T50" s="110"/>
      <c r="U50" s="110"/>
      <c r="V50" s="103"/>
      <c r="W50" s="103"/>
      <c r="X50" s="103"/>
    </row>
    <row r="51" spans="1:24" ht="35.25" hidden="1" customHeight="1" x14ac:dyDescent="0.2">
      <c r="A51" s="71"/>
      <c r="B51" s="458"/>
      <c r="C51" s="458"/>
      <c r="D51" s="481"/>
      <c r="E51" s="479" t="s">
        <v>442</v>
      </c>
      <c r="F51" s="497" t="s">
        <v>464</v>
      </c>
      <c r="G51" s="114" t="s">
        <v>410</v>
      </c>
      <c r="H51" s="130" t="s">
        <v>461</v>
      </c>
      <c r="I51" s="500">
        <v>3</v>
      </c>
      <c r="J51" s="500">
        <v>5</v>
      </c>
      <c r="K51" s="501" t="s">
        <v>133</v>
      </c>
      <c r="L51" s="115" t="s">
        <v>487</v>
      </c>
      <c r="M51" s="110"/>
      <c r="N51" s="110"/>
      <c r="O51" s="110"/>
      <c r="P51" s="110"/>
      <c r="Q51" s="110"/>
      <c r="R51" s="110"/>
      <c r="S51" s="110"/>
      <c r="T51" s="110"/>
      <c r="U51" s="110"/>
      <c r="V51" s="103"/>
      <c r="W51" s="103"/>
      <c r="X51" s="103"/>
    </row>
    <row r="52" spans="1:24" ht="35.25" hidden="1" customHeight="1" x14ac:dyDescent="0.2">
      <c r="A52" s="71"/>
      <c r="B52" s="458"/>
      <c r="C52" s="458"/>
      <c r="D52" s="481"/>
      <c r="E52" s="479"/>
      <c r="F52" s="498"/>
      <c r="G52" s="114" t="s">
        <v>411</v>
      </c>
      <c r="H52" s="502" t="s">
        <v>462</v>
      </c>
      <c r="I52" s="500"/>
      <c r="J52" s="500"/>
      <c r="K52" s="501"/>
      <c r="L52" s="503" t="s">
        <v>488</v>
      </c>
      <c r="M52" s="110"/>
      <c r="N52" s="110"/>
      <c r="O52" s="110"/>
      <c r="P52" s="110"/>
      <c r="Q52" s="110"/>
      <c r="R52" s="110"/>
      <c r="S52" s="110"/>
      <c r="T52" s="110"/>
      <c r="U52" s="110"/>
      <c r="V52" s="103"/>
      <c r="W52" s="103"/>
      <c r="X52" s="103"/>
    </row>
    <row r="53" spans="1:24" ht="58.5" hidden="1" customHeight="1" x14ac:dyDescent="0.2">
      <c r="A53" s="71"/>
      <c r="B53" s="458"/>
      <c r="C53" s="458"/>
      <c r="D53" s="481"/>
      <c r="E53" s="479"/>
      <c r="F53" s="498"/>
      <c r="G53" s="114" t="s">
        <v>412</v>
      </c>
      <c r="H53" s="502"/>
      <c r="I53" s="500"/>
      <c r="J53" s="500"/>
      <c r="K53" s="501"/>
      <c r="L53" s="503"/>
      <c r="M53" s="110"/>
      <c r="N53" s="110"/>
      <c r="O53" s="110"/>
      <c r="P53" s="110"/>
      <c r="Q53" s="110"/>
      <c r="R53" s="110"/>
      <c r="S53" s="110"/>
      <c r="T53" s="110"/>
      <c r="U53" s="110"/>
      <c r="V53" s="103"/>
      <c r="W53" s="103"/>
      <c r="X53" s="103"/>
    </row>
    <row r="54" spans="1:24" ht="53.25" hidden="1" customHeight="1" x14ac:dyDescent="0.2">
      <c r="A54" s="71"/>
      <c r="B54" s="458"/>
      <c r="C54" s="458"/>
      <c r="D54" s="481"/>
      <c r="E54" s="479"/>
      <c r="F54" s="498"/>
      <c r="G54" s="114" t="s">
        <v>413</v>
      </c>
      <c r="H54" s="130" t="s">
        <v>463</v>
      </c>
      <c r="I54" s="500"/>
      <c r="J54" s="500"/>
      <c r="K54" s="501"/>
      <c r="L54" s="131" t="s">
        <v>489</v>
      </c>
      <c r="M54" s="110"/>
      <c r="N54" s="110"/>
      <c r="O54" s="110"/>
      <c r="P54" s="110"/>
      <c r="Q54" s="110"/>
      <c r="R54" s="110"/>
      <c r="S54" s="110"/>
      <c r="T54" s="110"/>
      <c r="U54" s="110"/>
      <c r="V54" s="103"/>
      <c r="W54" s="103"/>
      <c r="X54" s="103"/>
    </row>
    <row r="55" spans="1:24" ht="54.75" hidden="1" customHeight="1" x14ac:dyDescent="0.2">
      <c r="A55" s="71"/>
      <c r="B55" s="458"/>
      <c r="C55" s="458"/>
      <c r="D55" s="481"/>
      <c r="E55" s="479"/>
      <c r="F55" s="498"/>
      <c r="G55" s="114" t="s">
        <v>414</v>
      </c>
      <c r="H55" s="130" t="s">
        <v>465</v>
      </c>
      <c r="I55" s="500"/>
      <c r="J55" s="500"/>
      <c r="K55" s="501"/>
      <c r="L55" s="503" t="s">
        <v>490</v>
      </c>
      <c r="M55" s="110"/>
      <c r="N55" s="110"/>
      <c r="O55" s="110"/>
      <c r="P55" s="110"/>
      <c r="Q55" s="110"/>
      <c r="R55" s="110"/>
      <c r="S55" s="110"/>
      <c r="T55" s="110"/>
      <c r="U55" s="110"/>
      <c r="V55" s="103"/>
      <c r="W55" s="103"/>
      <c r="X55" s="103"/>
    </row>
    <row r="56" spans="1:24" ht="35.25" hidden="1" customHeight="1" x14ac:dyDescent="0.2">
      <c r="A56" s="71"/>
      <c r="B56" s="458"/>
      <c r="C56" s="458"/>
      <c r="D56" s="481"/>
      <c r="E56" s="479"/>
      <c r="F56" s="499"/>
      <c r="G56" s="120" t="s">
        <v>415</v>
      </c>
      <c r="H56" s="130" t="s">
        <v>466</v>
      </c>
      <c r="I56" s="500"/>
      <c r="J56" s="500"/>
      <c r="K56" s="501"/>
      <c r="L56" s="504"/>
      <c r="M56" s="110"/>
      <c r="N56" s="110"/>
      <c r="O56" s="110"/>
      <c r="P56" s="110"/>
      <c r="Q56" s="110"/>
      <c r="R56" s="110"/>
      <c r="S56" s="110"/>
      <c r="T56" s="110"/>
      <c r="U56" s="110"/>
      <c r="V56" s="103"/>
      <c r="W56" s="103"/>
      <c r="X56" s="103"/>
    </row>
    <row r="57" spans="1:24" ht="72" hidden="1" customHeight="1" x14ac:dyDescent="0.2">
      <c r="A57" s="149"/>
      <c r="B57" s="505" t="s">
        <v>183</v>
      </c>
      <c r="C57" s="466"/>
      <c r="D57" s="140"/>
      <c r="E57" s="135" t="s">
        <v>222</v>
      </c>
      <c r="F57" s="63" t="s">
        <v>209</v>
      </c>
      <c r="G57" s="63" t="s">
        <v>184</v>
      </c>
      <c r="H57" s="57" t="s">
        <v>236</v>
      </c>
      <c r="I57" s="128">
        <v>5</v>
      </c>
      <c r="J57" s="128">
        <v>4</v>
      </c>
      <c r="K57" s="143" t="s">
        <v>146</v>
      </c>
      <c r="L57" s="33" t="s">
        <v>245</v>
      </c>
      <c r="M57" s="39"/>
      <c r="N57" s="110"/>
      <c r="O57" s="110"/>
      <c r="P57" s="110"/>
      <c r="Q57" s="110"/>
      <c r="R57" s="110"/>
      <c r="S57" s="110"/>
      <c r="T57" s="110"/>
      <c r="U57" s="110"/>
      <c r="V57" s="103"/>
      <c r="W57" s="103"/>
      <c r="X57" s="103"/>
    </row>
    <row r="58" spans="1:24" ht="112.5" hidden="1" customHeight="1" x14ac:dyDescent="0.2">
      <c r="A58" s="149"/>
      <c r="B58" s="506"/>
      <c r="C58" s="467"/>
      <c r="D58" s="140"/>
      <c r="E58" s="135" t="s">
        <v>223</v>
      </c>
      <c r="F58" s="63" t="s">
        <v>210</v>
      </c>
      <c r="G58" s="63" t="s">
        <v>185</v>
      </c>
      <c r="H58" s="135" t="s">
        <v>237</v>
      </c>
      <c r="I58" s="128">
        <v>5</v>
      </c>
      <c r="J58" s="128">
        <v>4</v>
      </c>
      <c r="K58" s="143" t="s">
        <v>146</v>
      </c>
      <c r="L58" s="128" t="s">
        <v>246</v>
      </c>
      <c r="M58" s="39"/>
      <c r="N58" s="110"/>
      <c r="O58" s="110"/>
      <c r="P58" s="110"/>
      <c r="Q58" s="110"/>
      <c r="R58" s="110"/>
      <c r="S58" s="110"/>
      <c r="T58" s="110"/>
      <c r="U58" s="110"/>
      <c r="V58" s="103"/>
      <c r="W58" s="103"/>
      <c r="X58" s="103"/>
    </row>
    <row r="59" spans="1:24" ht="39" hidden="1" customHeight="1" x14ac:dyDescent="0.2">
      <c r="A59" s="98" t="s">
        <v>183</v>
      </c>
      <c r="B59" s="506"/>
      <c r="C59" s="467"/>
      <c r="D59" s="140"/>
      <c r="E59" s="114" t="s">
        <v>224</v>
      </c>
      <c r="F59" s="79" t="s">
        <v>211</v>
      </c>
      <c r="G59" s="146" t="s">
        <v>186</v>
      </c>
      <c r="H59" s="114" t="s">
        <v>238</v>
      </c>
      <c r="I59" s="105">
        <v>3</v>
      </c>
      <c r="J59" s="105">
        <v>4</v>
      </c>
      <c r="K59" s="90" t="s">
        <v>146</v>
      </c>
      <c r="L59" s="115" t="s">
        <v>247</v>
      </c>
      <c r="M59" s="39"/>
      <c r="N59" s="110"/>
      <c r="O59" s="110"/>
      <c r="P59" s="110"/>
      <c r="Q59" s="110"/>
      <c r="R59" s="110"/>
      <c r="S59" s="110"/>
      <c r="T59" s="110"/>
      <c r="U59" s="110"/>
      <c r="V59" s="103"/>
      <c r="W59" s="103"/>
      <c r="X59" s="103"/>
    </row>
    <row r="60" spans="1:24" ht="46.5" hidden="1" customHeight="1" x14ac:dyDescent="0.2">
      <c r="A60" s="98"/>
      <c r="B60" s="506"/>
      <c r="C60" s="467"/>
      <c r="D60" s="140"/>
      <c r="E60" s="114"/>
      <c r="F60" s="80"/>
      <c r="G60" s="146" t="s">
        <v>187</v>
      </c>
      <c r="H60" s="114" t="s">
        <v>239</v>
      </c>
      <c r="I60" s="107"/>
      <c r="J60" s="107"/>
      <c r="K60" s="90"/>
      <c r="L60" s="115"/>
      <c r="M60" s="39"/>
      <c r="N60" s="110"/>
      <c r="O60" s="110"/>
      <c r="P60" s="110"/>
      <c r="Q60" s="110"/>
      <c r="R60" s="110"/>
      <c r="S60" s="110"/>
      <c r="T60" s="110"/>
      <c r="U60" s="110"/>
      <c r="V60" s="103"/>
      <c r="W60" s="103"/>
      <c r="X60" s="103"/>
    </row>
    <row r="61" spans="1:24" ht="50.25" hidden="1" customHeight="1" x14ac:dyDescent="0.2">
      <c r="A61" s="98"/>
      <c r="B61" s="506"/>
      <c r="C61" s="467"/>
      <c r="D61" s="140"/>
      <c r="E61" s="75" t="s">
        <v>225</v>
      </c>
      <c r="F61" s="75" t="s">
        <v>211</v>
      </c>
      <c r="G61" s="77" t="s">
        <v>188</v>
      </c>
      <c r="H61" s="114" t="s">
        <v>240</v>
      </c>
      <c r="I61" s="88">
        <v>5</v>
      </c>
      <c r="J61" s="94">
        <v>4</v>
      </c>
      <c r="K61" s="147" t="s">
        <v>146</v>
      </c>
      <c r="L61" s="115" t="s">
        <v>248</v>
      </c>
      <c r="M61" s="39"/>
      <c r="N61" s="110"/>
      <c r="O61" s="110"/>
      <c r="P61" s="110"/>
      <c r="Q61" s="110"/>
      <c r="R61" s="110"/>
      <c r="S61" s="110"/>
      <c r="T61" s="110"/>
      <c r="U61" s="110"/>
      <c r="V61" s="103"/>
      <c r="W61" s="103"/>
      <c r="X61" s="103"/>
    </row>
    <row r="62" spans="1:24" ht="50.25" hidden="1" customHeight="1" x14ac:dyDescent="0.2">
      <c r="A62" s="98"/>
      <c r="B62" s="506"/>
      <c r="C62" s="467"/>
      <c r="D62" s="140"/>
      <c r="E62" s="76"/>
      <c r="F62" s="76"/>
      <c r="G62" s="78"/>
      <c r="H62" s="114" t="s">
        <v>180</v>
      </c>
      <c r="I62" s="89"/>
      <c r="J62" s="95"/>
      <c r="K62" s="148"/>
      <c r="L62" s="115"/>
      <c r="M62" s="39"/>
      <c r="N62" s="110"/>
      <c r="O62" s="110"/>
      <c r="P62" s="110"/>
      <c r="Q62" s="110"/>
      <c r="R62" s="110"/>
      <c r="S62" s="110"/>
      <c r="T62" s="110"/>
      <c r="U62" s="110"/>
      <c r="V62" s="103"/>
      <c r="W62" s="103"/>
      <c r="X62" s="103"/>
    </row>
    <row r="63" spans="1:24" ht="28.5" hidden="1" customHeight="1" x14ac:dyDescent="0.2">
      <c r="A63" s="98"/>
      <c r="B63" s="506"/>
      <c r="C63" s="467"/>
      <c r="D63" s="140"/>
      <c r="E63" s="114" t="s">
        <v>226</v>
      </c>
      <c r="F63" s="79" t="s">
        <v>212</v>
      </c>
      <c r="G63" s="114" t="s">
        <v>189</v>
      </c>
      <c r="H63" s="114" t="s">
        <v>241</v>
      </c>
      <c r="I63" s="105">
        <v>3</v>
      </c>
      <c r="J63" s="105">
        <v>2</v>
      </c>
      <c r="K63" s="90" t="s">
        <v>244</v>
      </c>
      <c r="L63" s="115" t="s">
        <v>249</v>
      </c>
      <c r="M63" s="39"/>
      <c r="N63" s="110"/>
      <c r="O63" s="110"/>
      <c r="P63" s="110"/>
      <c r="Q63" s="110"/>
      <c r="R63" s="110"/>
      <c r="S63" s="110"/>
      <c r="T63" s="110"/>
      <c r="U63" s="110"/>
      <c r="V63" s="103"/>
      <c r="W63" s="103"/>
      <c r="X63" s="103"/>
    </row>
    <row r="64" spans="1:24" ht="62.25" hidden="1" customHeight="1" x14ac:dyDescent="0.2">
      <c r="A64" s="98"/>
      <c r="B64" s="506"/>
      <c r="C64" s="467"/>
      <c r="D64" s="140"/>
      <c r="E64" s="114"/>
      <c r="F64" s="80"/>
      <c r="G64" s="114" t="s">
        <v>190</v>
      </c>
      <c r="H64" s="114"/>
      <c r="I64" s="107"/>
      <c r="J64" s="107"/>
      <c r="K64" s="90"/>
      <c r="L64" s="115"/>
      <c r="M64" s="39"/>
      <c r="N64" s="110"/>
      <c r="O64" s="110"/>
      <c r="P64" s="110"/>
      <c r="Q64" s="110"/>
      <c r="R64" s="110"/>
      <c r="S64" s="110"/>
      <c r="T64" s="110"/>
      <c r="U64" s="110"/>
      <c r="V64" s="103"/>
      <c r="W64" s="103"/>
      <c r="X64" s="103"/>
    </row>
    <row r="65" spans="1:24" ht="28.5" hidden="1" customHeight="1" x14ac:dyDescent="0.2">
      <c r="A65" s="98"/>
      <c r="B65" s="506"/>
      <c r="C65" s="467"/>
      <c r="D65" s="140"/>
      <c r="E65" s="120" t="s">
        <v>227</v>
      </c>
      <c r="F65" s="79" t="s">
        <v>213</v>
      </c>
      <c r="G65" s="59" t="s">
        <v>191</v>
      </c>
      <c r="H65" s="114" t="s">
        <v>241</v>
      </c>
      <c r="I65" s="105">
        <v>3</v>
      </c>
      <c r="J65" s="105">
        <v>2</v>
      </c>
      <c r="K65" s="91" t="s">
        <v>244</v>
      </c>
      <c r="L65" s="115" t="s">
        <v>249</v>
      </c>
      <c r="M65" s="39"/>
      <c r="N65" s="110"/>
      <c r="O65" s="110"/>
      <c r="P65" s="110"/>
      <c r="Q65" s="110"/>
      <c r="R65" s="110"/>
      <c r="S65" s="110"/>
      <c r="T65" s="110"/>
      <c r="U65" s="110"/>
      <c r="V65" s="103"/>
      <c r="W65" s="103"/>
      <c r="X65" s="103"/>
    </row>
    <row r="66" spans="1:24" ht="28.5" hidden="1" customHeight="1" x14ac:dyDescent="0.2">
      <c r="A66" s="98"/>
      <c r="B66" s="506"/>
      <c r="C66" s="467"/>
      <c r="D66" s="140"/>
      <c r="E66" s="122"/>
      <c r="F66" s="84"/>
      <c r="G66" s="114" t="s">
        <v>192</v>
      </c>
      <c r="H66" s="114"/>
      <c r="I66" s="106"/>
      <c r="J66" s="106"/>
      <c r="K66" s="92"/>
      <c r="L66" s="115"/>
      <c r="M66" s="39"/>
      <c r="N66" s="110"/>
      <c r="O66" s="110"/>
      <c r="P66" s="110"/>
      <c r="Q66" s="110"/>
      <c r="R66" s="110"/>
      <c r="S66" s="110"/>
      <c r="T66" s="110"/>
      <c r="U66" s="110"/>
      <c r="V66" s="103"/>
      <c r="W66" s="103"/>
      <c r="X66" s="103"/>
    </row>
    <row r="67" spans="1:24" ht="65.25" hidden="1" customHeight="1" x14ac:dyDescent="0.2">
      <c r="A67" s="98"/>
      <c r="B67" s="506"/>
      <c r="C67" s="467"/>
      <c r="D67" s="140"/>
      <c r="E67" s="121"/>
      <c r="F67" s="80"/>
      <c r="G67" s="114" t="s">
        <v>208</v>
      </c>
      <c r="H67" s="114"/>
      <c r="I67" s="107"/>
      <c r="J67" s="107"/>
      <c r="K67" s="93"/>
      <c r="L67" s="115"/>
      <c r="M67" s="39"/>
      <c r="N67" s="110"/>
      <c r="O67" s="110"/>
      <c r="P67" s="110"/>
      <c r="Q67" s="110"/>
      <c r="R67" s="110"/>
      <c r="S67" s="110"/>
      <c r="T67" s="110"/>
      <c r="U67" s="110"/>
      <c r="V67" s="103"/>
      <c r="W67" s="103"/>
      <c r="X67" s="103"/>
    </row>
    <row r="68" spans="1:24" ht="148.5" hidden="1" customHeight="1" x14ac:dyDescent="0.2">
      <c r="A68" s="98"/>
      <c r="B68" s="506"/>
      <c r="C68" s="467"/>
      <c r="D68" s="140"/>
      <c r="E68" s="114" t="s">
        <v>228</v>
      </c>
      <c r="F68" s="58" t="s">
        <v>214</v>
      </c>
      <c r="G68" s="58" t="s">
        <v>193</v>
      </c>
      <c r="H68" s="114" t="s">
        <v>241</v>
      </c>
      <c r="I68" s="115">
        <v>3</v>
      </c>
      <c r="J68" s="115">
        <v>2</v>
      </c>
      <c r="K68" s="90" t="s">
        <v>244</v>
      </c>
      <c r="L68" s="115" t="s">
        <v>249</v>
      </c>
      <c r="M68" s="39"/>
      <c r="N68" s="110"/>
      <c r="O68" s="110"/>
      <c r="P68" s="110"/>
      <c r="Q68" s="110"/>
      <c r="R68" s="110"/>
      <c r="S68" s="110"/>
      <c r="T68" s="110"/>
      <c r="U68" s="110"/>
      <c r="V68" s="103"/>
      <c r="W68" s="103"/>
      <c r="X68" s="103"/>
    </row>
    <row r="69" spans="1:24" ht="87" hidden="1" customHeight="1" x14ac:dyDescent="0.2">
      <c r="A69" s="98"/>
      <c r="B69" s="506"/>
      <c r="C69" s="467"/>
      <c r="D69" s="140"/>
      <c r="E69" s="114" t="s">
        <v>229</v>
      </c>
      <c r="F69" s="58" t="s">
        <v>215</v>
      </c>
      <c r="G69" s="58" t="s">
        <v>194</v>
      </c>
      <c r="H69" s="114" t="s">
        <v>242</v>
      </c>
      <c r="I69" s="115">
        <v>4</v>
      </c>
      <c r="J69" s="115">
        <v>3</v>
      </c>
      <c r="K69" s="90" t="s">
        <v>133</v>
      </c>
      <c r="L69" s="115" t="s">
        <v>249</v>
      </c>
      <c r="M69" s="39"/>
      <c r="N69" s="110"/>
      <c r="O69" s="110"/>
      <c r="P69" s="110"/>
      <c r="Q69" s="110"/>
      <c r="R69" s="110"/>
      <c r="S69" s="110"/>
      <c r="T69" s="110"/>
      <c r="U69" s="110"/>
      <c r="V69" s="103"/>
      <c r="W69" s="103"/>
      <c r="X69" s="103"/>
    </row>
    <row r="70" spans="1:24" ht="93.75" hidden="1" customHeight="1" x14ac:dyDescent="0.2">
      <c r="A70" s="98"/>
      <c r="B70" s="506"/>
      <c r="C70" s="467"/>
      <c r="D70" s="140"/>
      <c r="E70" s="114" t="s">
        <v>230</v>
      </c>
      <c r="F70" s="58" t="s">
        <v>216</v>
      </c>
      <c r="G70" s="58" t="s">
        <v>195</v>
      </c>
      <c r="H70" s="114" t="s">
        <v>242</v>
      </c>
      <c r="I70" s="115">
        <v>3</v>
      </c>
      <c r="J70" s="115">
        <v>3</v>
      </c>
      <c r="K70" s="90" t="s">
        <v>133</v>
      </c>
      <c r="L70" s="115" t="s">
        <v>249</v>
      </c>
      <c r="M70" s="39"/>
      <c r="N70" s="110"/>
      <c r="O70" s="110"/>
      <c r="P70" s="110"/>
      <c r="Q70" s="110"/>
      <c r="R70" s="110"/>
      <c r="S70" s="110"/>
      <c r="T70" s="110"/>
      <c r="U70" s="110"/>
      <c r="V70" s="103"/>
      <c r="W70" s="103"/>
      <c r="X70" s="103"/>
    </row>
    <row r="71" spans="1:24" ht="61.5" hidden="1" customHeight="1" x14ac:dyDescent="0.2">
      <c r="A71" s="98"/>
      <c r="B71" s="506"/>
      <c r="C71" s="467"/>
      <c r="D71" s="140"/>
      <c r="E71" s="114" t="s">
        <v>231</v>
      </c>
      <c r="F71" s="79" t="s">
        <v>217</v>
      </c>
      <c r="G71" s="58" t="s">
        <v>196</v>
      </c>
      <c r="H71" s="114" t="s">
        <v>242</v>
      </c>
      <c r="I71" s="115">
        <v>3</v>
      </c>
      <c r="J71" s="115">
        <v>3</v>
      </c>
      <c r="K71" s="90" t="s">
        <v>133</v>
      </c>
      <c r="L71" s="115" t="s">
        <v>249</v>
      </c>
      <c r="M71" s="39"/>
      <c r="N71" s="110"/>
      <c r="O71" s="110"/>
      <c r="P71" s="110"/>
      <c r="Q71" s="110"/>
      <c r="R71" s="110"/>
      <c r="S71" s="110"/>
      <c r="T71" s="110"/>
      <c r="U71" s="110"/>
      <c r="V71" s="103"/>
      <c r="W71" s="103"/>
      <c r="X71" s="103"/>
    </row>
    <row r="72" spans="1:24" ht="48.75" hidden="1" customHeight="1" x14ac:dyDescent="0.2">
      <c r="A72" s="98"/>
      <c r="B72" s="506"/>
      <c r="C72" s="467"/>
      <c r="D72" s="140"/>
      <c r="E72" s="114"/>
      <c r="F72" s="80"/>
      <c r="G72" s="58" t="s">
        <v>197</v>
      </c>
      <c r="H72" s="114" t="s">
        <v>242</v>
      </c>
      <c r="I72" s="115"/>
      <c r="J72" s="115"/>
      <c r="K72" s="90"/>
      <c r="L72" s="115"/>
      <c r="M72" s="39"/>
      <c r="N72" s="110"/>
      <c r="O72" s="110"/>
      <c r="P72" s="110"/>
      <c r="Q72" s="110"/>
      <c r="R72" s="110"/>
      <c r="S72" s="110"/>
      <c r="T72" s="110"/>
      <c r="U72" s="110"/>
      <c r="V72" s="103"/>
      <c r="W72" s="103"/>
      <c r="X72" s="103"/>
    </row>
    <row r="73" spans="1:24" ht="28.5" hidden="1" customHeight="1" x14ac:dyDescent="0.2">
      <c r="A73" s="98"/>
      <c r="B73" s="506"/>
      <c r="C73" s="467"/>
      <c r="D73" s="140"/>
      <c r="E73" s="114" t="s">
        <v>232</v>
      </c>
      <c r="F73" s="79" t="s">
        <v>218</v>
      </c>
      <c r="G73" s="58" t="s">
        <v>198</v>
      </c>
      <c r="H73" s="114" t="s">
        <v>242</v>
      </c>
      <c r="I73" s="115">
        <v>4</v>
      </c>
      <c r="J73" s="115">
        <v>4</v>
      </c>
      <c r="K73" s="90" t="s">
        <v>146</v>
      </c>
      <c r="L73" s="115" t="s">
        <v>249</v>
      </c>
      <c r="M73" s="39"/>
      <c r="N73" s="110"/>
      <c r="O73" s="110"/>
      <c r="P73" s="110"/>
      <c r="Q73" s="110"/>
      <c r="R73" s="110"/>
      <c r="S73" s="110"/>
      <c r="T73" s="110"/>
      <c r="U73" s="110"/>
      <c r="V73" s="103"/>
      <c r="W73" s="103"/>
      <c r="X73" s="103"/>
    </row>
    <row r="74" spans="1:24" ht="28.5" hidden="1" customHeight="1" x14ac:dyDescent="0.2">
      <c r="A74" s="98"/>
      <c r="B74" s="506"/>
      <c r="C74" s="467"/>
      <c r="D74" s="140"/>
      <c r="E74" s="114"/>
      <c r="F74" s="84"/>
      <c r="G74" s="58" t="s">
        <v>199</v>
      </c>
      <c r="H74" s="114"/>
      <c r="I74" s="115"/>
      <c r="J74" s="115"/>
      <c r="K74" s="90"/>
      <c r="L74" s="115"/>
      <c r="M74" s="39"/>
      <c r="N74" s="110"/>
      <c r="O74" s="110"/>
      <c r="P74" s="110"/>
      <c r="Q74" s="110"/>
      <c r="R74" s="110"/>
      <c r="S74" s="110"/>
      <c r="T74" s="110"/>
      <c r="U74" s="110"/>
      <c r="V74" s="103"/>
      <c r="W74" s="103"/>
      <c r="X74" s="103"/>
    </row>
    <row r="75" spans="1:24" ht="28.5" hidden="1" customHeight="1" x14ac:dyDescent="0.2">
      <c r="A75" s="98"/>
      <c r="B75" s="506"/>
      <c r="C75" s="467"/>
      <c r="D75" s="140"/>
      <c r="E75" s="114"/>
      <c r="F75" s="80"/>
      <c r="G75" s="58" t="s">
        <v>200</v>
      </c>
      <c r="H75" s="114"/>
      <c r="I75" s="115"/>
      <c r="J75" s="115"/>
      <c r="K75" s="90"/>
      <c r="L75" s="115"/>
      <c r="M75" s="39"/>
      <c r="N75" s="110"/>
      <c r="O75" s="110"/>
      <c r="P75" s="110"/>
      <c r="Q75" s="110"/>
      <c r="R75" s="110"/>
      <c r="S75" s="110"/>
      <c r="T75" s="110"/>
      <c r="U75" s="110"/>
      <c r="V75" s="103"/>
      <c r="W75" s="103"/>
      <c r="X75" s="103"/>
    </row>
    <row r="76" spans="1:24" ht="28.5" hidden="1" customHeight="1" x14ac:dyDescent="0.2">
      <c r="A76" s="98"/>
      <c r="B76" s="506"/>
      <c r="C76" s="467"/>
      <c r="D76" s="140"/>
      <c r="E76" s="120" t="s">
        <v>233</v>
      </c>
      <c r="F76" s="85" t="s">
        <v>219</v>
      </c>
      <c r="G76" s="114" t="s">
        <v>201</v>
      </c>
      <c r="H76" s="114" t="s">
        <v>242</v>
      </c>
      <c r="I76" s="105">
        <v>3</v>
      </c>
      <c r="J76" s="105">
        <v>2</v>
      </c>
      <c r="K76" s="91" t="s">
        <v>244</v>
      </c>
      <c r="L76" s="115" t="s">
        <v>249</v>
      </c>
      <c r="M76" s="39"/>
      <c r="N76" s="110"/>
      <c r="O76" s="110"/>
      <c r="P76" s="110"/>
      <c r="Q76" s="110"/>
      <c r="R76" s="110"/>
      <c r="S76" s="110"/>
      <c r="T76" s="110"/>
      <c r="U76" s="110"/>
      <c r="V76" s="103"/>
      <c r="W76" s="103"/>
      <c r="X76" s="103"/>
    </row>
    <row r="77" spans="1:24" ht="28.5" hidden="1" customHeight="1" x14ac:dyDescent="0.2">
      <c r="A77" s="98"/>
      <c r="B77" s="506"/>
      <c r="C77" s="467"/>
      <c r="D77" s="140"/>
      <c r="E77" s="122"/>
      <c r="F77" s="86"/>
      <c r="G77" s="114" t="s">
        <v>202</v>
      </c>
      <c r="H77" s="114"/>
      <c r="I77" s="106"/>
      <c r="J77" s="106"/>
      <c r="K77" s="92"/>
      <c r="L77" s="115"/>
      <c r="M77" s="39"/>
      <c r="N77" s="110"/>
      <c r="O77" s="110"/>
      <c r="P77" s="110"/>
      <c r="Q77" s="110"/>
      <c r="R77" s="110"/>
      <c r="S77" s="110"/>
      <c r="T77" s="110"/>
      <c r="U77" s="110"/>
      <c r="V77" s="103"/>
      <c r="W77" s="103"/>
      <c r="X77" s="103"/>
    </row>
    <row r="78" spans="1:24" ht="67.5" hidden="1" customHeight="1" x14ac:dyDescent="0.2">
      <c r="A78" s="98"/>
      <c r="B78" s="506"/>
      <c r="C78" s="467"/>
      <c r="D78" s="140"/>
      <c r="E78" s="121"/>
      <c r="F78" s="87"/>
      <c r="G78" s="114" t="s">
        <v>203</v>
      </c>
      <c r="H78" s="114"/>
      <c r="I78" s="107"/>
      <c r="J78" s="107"/>
      <c r="K78" s="93"/>
      <c r="L78" s="115"/>
      <c r="M78" s="39"/>
      <c r="N78" s="110"/>
      <c r="O78" s="110"/>
      <c r="P78" s="110"/>
      <c r="Q78" s="110"/>
      <c r="R78" s="110"/>
      <c r="S78" s="110"/>
      <c r="T78" s="110"/>
      <c r="U78" s="110"/>
      <c r="V78" s="103"/>
      <c r="W78" s="103"/>
      <c r="X78" s="103"/>
    </row>
    <row r="79" spans="1:24" ht="83.25" hidden="1" customHeight="1" x14ac:dyDescent="0.2">
      <c r="A79" s="98"/>
      <c r="B79" s="506"/>
      <c r="C79" s="467"/>
      <c r="D79" s="140"/>
      <c r="E79" s="114" t="s">
        <v>234</v>
      </c>
      <c r="F79" s="58" t="s">
        <v>220</v>
      </c>
      <c r="G79" s="114" t="s">
        <v>204</v>
      </c>
      <c r="H79" s="114" t="s">
        <v>243</v>
      </c>
      <c r="I79" s="115">
        <v>1</v>
      </c>
      <c r="J79" s="115">
        <v>4</v>
      </c>
      <c r="K79" s="90" t="s">
        <v>133</v>
      </c>
      <c r="L79" s="115" t="s">
        <v>250</v>
      </c>
      <c r="M79" s="39"/>
      <c r="N79" s="110"/>
      <c r="O79" s="110"/>
      <c r="P79" s="110"/>
      <c r="Q79" s="110"/>
      <c r="R79" s="110"/>
      <c r="S79" s="110"/>
      <c r="T79" s="110"/>
      <c r="U79" s="110"/>
      <c r="V79" s="103"/>
      <c r="W79" s="103"/>
      <c r="X79" s="103"/>
    </row>
    <row r="80" spans="1:24" ht="28.5" hidden="1" customHeight="1" x14ac:dyDescent="0.2">
      <c r="A80" s="98"/>
      <c r="B80" s="506"/>
      <c r="C80" s="467"/>
      <c r="D80" s="140"/>
      <c r="E80" s="114" t="s">
        <v>235</v>
      </c>
      <c r="F80" s="79" t="s">
        <v>221</v>
      </c>
      <c r="G80" s="59" t="s">
        <v>205</v>
      </c>
      <c r="H80" s="114" t="s">
        <v>242</v>
      </c>
      <c r="I80" s="115">
        <v>4</v>
      </c>
      <c r="J80" s="115">
        <v>3</v>
      </c>
      <c r="K80" s="90" t="s">
        <v>133</v>
      </c>
      <c r="L80" s="131" t="s">
        <v>251</v>
      </c>
      <c r="M80" s="39"/>
      <c r="N80" s="110"/>
      <c r="O80" s="110"/>
      <c r="P80" s="110"/>
      <c r="Q80" s="110"/>
      <c r="R80" s="110"/>
      <c r="S80" s="110"/>
      <c r="T80" s="110"/>
      <c r="U80" s="110"/>
      <c r="V80" s="103"/>
      <c r="W80" s="103"/>
      <c r="X80" s="103"/>
    </row>
    <row r="81" spans="1:24" ht="28.5" hidden="1" customHeight="1" x14ac:dyDescent="0.2">
      <c r="A81" s="98"/>
      <c r="B81" s="506"/>
      <c r="C81" s="467"/>
      <c r="D81" s="140"/>
      <c r="E81" s="114"/>
      <c r="F81" s="84"/>
      <c r="G81" s="59" t="s">
        <v>206</v>
      </c>
      <c r="H81" s="114"/>
      <c r="I81" s="115"/>
      <c r="J81" s="115"/>
      <c r="K81" s="90"/>
      <c r="L81" s="131"/>
      <c r="M81" s="39"/>
      <c r="N81" s="110"/>
      <c r="O81" s="110"/>
      <c r="P81" s="110"/>
      <c r="Q81" s="110"/>
      <c r="R81" s="110"/>
      <c r="S81" s="110"/>
      <c r="T81" s="110"/>
      <c r="U81" s="110"/>
      <c r="V81" s="103"/>
      <c r="W81" s="103"/>
      <c r="X81" s="103"/>
    </row>
    <row r="82" spans="1:24" ht="28.5" hidden="1" customHeight="1" x14ac:dyDescent="0.2">
      <c r="A82" s="99"/>
      <c r="B82" s="507"/>
      <c r="C82" s="468"/>
      <c r="D82" s="140"/>
      <c r="E82" s="114"/>
      <c r="F82" s="80"/>
      <c r="G82" s="120" t="s">
        <v>207</v>
      </c>
      <c r="H82" s="120"/>
      <c r="I82" s="115"/>
      <c r="J82" s="115"/>
      <c r="K82" s="90"/>
      <c r="L82" s="132" t="s">
        <v>252</v>
      </c>
      <c r="M82" s="39"/>
      <c r="N82" s="110"/>
      <c r="O82" s="110"/>
      <c r="P82" s="110"/>
      <c r="Q82" s="110"/>
      <c r="R82" s="110"/>
      <c r="S82" s="110"/>
      <c r="T82" s="110"/>
      <c r="U82" s="110"/>
      <c r="V82" s="103"/>
      <c r="W82" s="103"/>
      <c r="X82" s="103"/>
    </row>
    <row r="83" spans="1:24" ht="53.25" hidden="1" customHeight="1" x14ac:dyDescent="0.2">
      <c r="A83" s="508" t="s">
        <v>635</v>
      </c>
      <c r="B83" s="510" t="s">
        <v>636</v>
      </c>
      <c r="C83" s="458"/>
      <c r="D83" s="481"/>
      <c r="E83" s="513" t="s">
        <v>269</v>
      </c>
      <c r="F83" s="469" t="s">
        <v>271</v>
      </c>
      <c r="G83" s="469" t="s">
        <v>253</v>
      </c>
      <c r="H83" s="520" t="s">
        <v>261</v>
      </c>
      <c r="I83" s="516">
        <v>3</v>
      </c>
      <c r="J83" s="516">
        <v>4</v>
      </c>
      <c r="K83" s="511" t="s">
        <v>146</v>
      </c>
      <c r="L83" s="115" t="s">
        <v>275</v>
      </c>
      <c r="M83" s="110"/>
      <c r="N83" s="110"/>
      <c r="O83" s="110"/>
      <c r="P83" s="110"/>
      <c r="Q83" s="110"/>
      <c r="R83" s="110"/>
      <c r="S83" s="110"/>
      <c r="T83" s="110"/>
      <c r="U83" s="110"/>
      <c r="V83" s="103"/>
      <c r="W83" s="103"/>
      <c r="X83" s="103"/>
    </row>
    <row r="84" spans="1:24" ht="57.75" hidden="1" customHeight="1" x14ac:dyDescent="0.2">
      <c r="A84" s="509"/>
      <c r="B84" s="510"/>
      <c r="C84" s="458"/>
      <c r="D84" s="481"/>
      <c r="E84" s="515"/>
      <c r="F84" s="470"/>
      <c r="G84" s="471"/>
      <c r="H84" s="521"/>
      <c r="I84" s="518"/>
      <c r="J84" s="518"/>
      <c r="K84" s="512"/>
      <c r="L84" s="131" t="s">
        <v>276</v>
      </c>
      <c r="M84" s="110"/>
      <c r="N84" s="110"/>
      <c r="O84" s="110"/>
      <c r="P84" s="110"/>
      <c r="Q84" s="110"/>
      <c r="R84" s="110"/>
      <c r="S84" s="110"/>
      <c r="T84" s="110"/>
      <c r="U84" s="110"/>
      <c r="V84" s="103"/>
      <c r="W84" s="103"/>
      <c r="X84" s="103"/>
    </row>
    <row r="85" spans="1:24" ht="31.5" hidden="1" customHeight="1" x14ac:dyDescent="0.2">
      <c r="A85" s="509"/>
      <c r="B85" s="510"/>
      <c r="C85" s="458"/>
      <c r="D85" s="481"/>
      <c r="E85" s="513" t="s">
        <v>268</v>
      </c>
      <c r="F85" s="491" t="s">
        <v>272</v>
      </c>
      <c r="G85" s="124" t="s">
        <v>254</v>
      </c>
      <c r="H85" s="138"/>
      <c r="I85" s="516">
        <v>3</v>
      </c>
      <c r="J85" s="516">
        <v>4</v>
      </c>
      <c r="K85" s="511" t="s">
        <v>146</v>
      </c>
      <c r="L85" s="131" t="s">
        <v>277</v>
      </c>
      <c r="M85" s="110"/>
      <c r="N85" s="110"/>
      <c r="O85" s="110"/>
      <c r="P85" s="110"/>
      <c r="Q85" s="110"/>
      <c r="R85" s="110"/>
      <c r="S85" s="110"/>
      <c r="T85" s="110"/>
      <c r="U85" s="110"/>
      <c r="V85" s="103"/>
      <c r="W85" s="103"/>
      <c r="X85" s="103"/>
    </row>
    <row r="86" spans="1:24" ht="39" hidden="1" customHeight="1" x14ac:dyDescent="0.2">
      <c r="A86" s="509"/>
      <c r="B86" s="510"/>
      <c r="C86" s="458"/>
      <c r="D86" s="481"/>
      <c r="E86" s="514"/>
      <c r="F86" s="491"/>
      <c r="G86" s="64" t="s">
        <v>255</v>
      </c>
      <c r="H86" s="138" t="s">
        <v>262</v>
      </c>
      <c r="I86" s="517"/>
      <c r="J86" s="517"/>
      <c r="K86" s="519"/>
      <c r="L86" s="503" t="s">
        <v>278</v>
      </c>
      <c r="M86" s="110"/>
      <c r="N86" s="110"/>
      <c r="O86" s="110"/>
      <c r="P86" s="110"/>
      <c r="Q86" s="110"/>
      <c r="R86" s="110"/>
      <c r="S86" s="110"/>
      <c r="T86" s="110"/>
      <c r="U86" s="110"/>
      <c r="V86" s="103"/>
      <c r="W86" s="103"/>
      <c r="X86" s="103"/>
    </row>
    <row r="87" spans="1:24" ht="36.75" hidden="1" customHeight="1" x14ac:dyDescent="0.2">
      <c r="A87" s="509"/>
      <c r="B87" s="510"/>
      <c r="C87" s="458"/>
      <c r="D87" s="481"/>
      <c r="E87" s="515"/>
      <c r="F87" s="491"/>
      <c r="G87" s="64" t="s">
        <v>256</v>
      </c>
      <c r="H87" s="138" t="s">
        <v>263</v>
      </c>
      <c r="I87" s="518"/>
      <c r="J87" s="518"/>
      <c r="K87" s="512"/>
      <c r="L87" s="503"/>
      <c r="M87" s="110"/>
      <c r="N87" s="110"/>
      <c r="O87" s="110"/>
      <c r="P87" s="110"/>
      <c r="Q87" s="110"/>
      <c r="R87" s="110"/>
      <c r="S87" s="110"/>
      <c r="T87" s="110"/>
      <c r="U87" s="110"/>
      <c r="V87" s="103"/>
      <c r="W87" s="103"/>
      <c r="X87" s="103"/>
    </row>
    <row r="88" spans="1:24" ht="24.75" hidden="1" customHeight="1" x14ac:dyDescent="0.2">
      <c r="A88" s="509"/>
      <c r="B88" s="510"/>
      <c r="C88" s="458"/>
      <c r="D88" s="481"/>
      <c r="E88" s="524" t="s">
        <v>270</v>
      </c>
      <c r="F88" s="469" t="s">
        <v>273</v>
      </c>
      <c r="G88" s="64" t="s">
        <v>188</v>
      </c>
      <c r="H88" s="528" t="s">
        <v>264</v>
      </c>
      <c r="I88" s="527">
        <v>3</v>
      </c>
      <c r="J88" s="527">
        <v>3</v>
      </c>
      <c r="K88" s="529" t="s">
        <v>133</v>
      </c>
      <c r="L88" s="503" t="s">
        <v>279</v>
      </c>
      <c r="M88" s="110"/>
      <c r="N88" s="110"/>
      <c r="O88" s="110"/>
      <c r="P88" s="110"/>
      <c r="Q88" s="110"/>
      <c r="R88" s="110"/>
      <c r="S88" s="110"/>
      <c r="T88" s="110"/>
      <c r="U88" s="110"/>
      <c r="V88" s="103"/>
      <c r="W88" s="103"/>
      <c r="X88" s="103"/>
    </row>
    <row r="89" spans="1:24" ht="24.75" hidden="1" customHeight="1" x14ac:dyDescent="0.2">
      <c r="A89" s="509"/>
      <c r="B89" s="510"/>
      <c r="C89" s="458"/>
      <c r="D89" s="481"/>
      <c r="E89" s="524"/>
      <c r="F89" s="470"/>
      <c r="G89" s="64" t="s">
        <v>257</v>
      </c>
      <c r="H89" s="528"/>
      <c r="I89" s="527"/>
      <c r="J89" s="527"/>
      <c r="K89" s="529"/>
      <c r="L89" s="503"/>
      <c r="M89" s="110"/>
      <c r="N89" s="110"/>
      <c r="O89" s="110"/>
      <c r="P89" s="110"/>
      <c r="Q89" s="110"/>
      <c r="R89" s="110"/>
      <c r="S89" s="110"/>
      <c r="T89" s="110"/>
      <c r="U89" s="110"/>
      <c r="V89" s="103"/>
      <c r="W89" s="103"/>
      <c r="X89" s="103"/>
    </row>
    <row r="90" spans="1:24" ht="65.25" hidden="1" customHeight="1" x14ac:dyDescent="0.2">
      <c r="A90" s="509"/>
      <c r="B90" s="510"/>
      <c r="C90" s="458"/>
      <c r="D90" s="481"/>
      <c r="E90" s="524"/>
      <c r="F90" s="471"/>
      <c r="G90" s="65" t="s">
        <v>258</v>
      </c>
      <c r="H90" s="138" t="s">
        <v>265</v>
      </c>
      <c r="I90" s="527"/>
      <c r="J90" s="527"/>
      <c r="K90" s="529"/>
      <c r="L90" s="503"/>
      <c r="M90" s="110"/>
      <c r="N90" s="110"/>
      <c r="O90" s="110"/>
      <c r="P90" s="110"/>
      <c r="Q90" s="110"/>
      <c r="R90" s="110"/>
      <c r="S90" s="110"/>
      <c r="T90" s="110"/>
      <c r="U90" s="110"/>
      <c r="V90" s="103"/>
      <c r="W90" s="103"/>
      <c r="X90" s="103"/>
    </row>
    <row r="91" spans="1:24" ht="25.5" hidden="1" customHeight="1" x14ac:dyDescent="0.2">
      <c r="A91" s="509"/>
      <c r="B91" s="510"/>
      <c r="C91" s="458"/>
      <c r="D91" s="481"/>
      <c r="E91" s="524" t="s">
        <v>268</v>
      </c>
      <c r="F91" s="469" t="s">
        <v>274</v>
      </c>
      <c r="G91" s="525" t="s">
        <v>259</v>
      </c>
      <c r="H91" s="138" t="s">
        <v>266</v>
      </c>
      <c r="I91" s="527">
        <v>2</v>
      </c>
      <c r="J91" s="527">
        <v>3</v>
      </c>
      <c r="K91" s="529" t="s">
        <v>244</v>
      </c>
      <c r="L91" s="503" t="s">
        <v>280</v>
      </c>
      <c r="M91" s="110"/>
      <c r="N91" s="110"/>
      <c r="O91" s="110"/>
      <c r="P91" s="110"/>
      <c r="Q91" s="110"/>
      <c r="R91" s="110"/>
      <c r="S91" s="110"/>
      <c r="T91" s="110"/>
      <c r="U91" s="110"/>
      <c r="V91" s="103"/>
      <c r="W91" s="103"/>
      <c r="X91" s="103"/>
    </row>
    <row r="92" spans="1:24" ht="25.5" hidden="1" customHeight="1" x14ac:dyDescent="0.2">
      <c r="A92" s="509"/>
      <c r="B92" s="510"/>
      <c r="C92" s="458"/>
      <c r="D92" s="481"/>
      <c r="E92" s="524"/>
      <c r="F92" s="470"/>
      <c r="G92" s="526"/>
      <c r="H92" s="138" t="s">
        <v>267</v>
      </c>
      <c r="I92" s="527"/>
      <c r="J92" s="527"/>
      <c r="K92" s="529"/>
      <c r="L92" s="503"/>
      <c r="M92" s="110"/>
      <c r="N92" s="110"/>
      <c r="O92" s="110"/>
      <c r="P92" s="110"/>
      <c r="Q92" s="110"/>
      <c r="R92" s="110"/>
      <c r="S92" s="110"/>
      <c r="T92" s="110"/>
      <c r="U92" s="110"/>
      <c r="V92" s="103"/>
      <c r="W92" s="103"/>
      <c r="X92" s="103"/>
    </row>
    <row r="93" spans="1:24" ht="28.5" hidden="1" customHeight="1" x14ac:dyDescent="0.2">
      <c r="A93" s="509"/>
      <c r="B93" s="510"/>
      <c r="C93" s="458"/>
      <c r="D93" s="481"/>
      <c r="E93" s="524"/>
      <c r="F93" s="471"/>
      <c r="G93" s="142" t="s">
        <v>260</v>
      </c>
      <c r="H93" s="136" t="s">
        <v>80</v>
      </c>
      <c r="I93" s="527"/>
      <c r="J93" s="527"/>
      <c r="K93" s="529"/>
      <c r="L93" s="504"/>
      <c r="M93" s="110"/>
      <c r="N93" s="110"/>
      <c r="O93" s="110"/>
      <c r="P93" s="110"/>
      <c r="Q93" s="110"/>
      <c r="R93" s="110"/>
      <c r="S93" s="110"/>
      <c r="T93" s="110"/>
      <c r="U93" s="110"/>
      <c r="V93" s="103"/>
      <c r="W93" s="103"/>
      <c r="X93" s="103"/>
    </row>
    <row r="94" spans="1:24" ht="35.25" hidden="1" customHeight="1" x14ac:dyDescent="0.2">
      <c r="A94" s="509"/>
      <c r="B94" s="510" t="s">
        <v>637</v>
      </c>
      <c r="C94" s="458"/>
      <c r="D94" s="481"/>
      <c r="E94" s="481" t="s">
        <v>269</v>
      </c>
      <c r="F94" s="522" t="s">
        <v>285</v>
      </c>
      <c r="G94" s="135" t="s">
        <v>281</v>
      </c>
      <c r="H94" s="469" t="s">
        <v>286</v>
      </c>
      <c r="I94" s="523">
        <v>1</v>
      </c>
      <c r="J94" s="458">
        <v>5</v>
      </c>
      <c r="K94" s="523" t="s">
        <v>133</v>
      </c>
      <c r="L94" s="43" t="s">
        <v>289</v>
      </c>
      <c r="M94" s="110"/>
      <c r="N94" s="110"/>
      <c r="O94" s="110"/>
      <c r="P94" s="110"/>
      <c r="Q94" s="110"/>
      <c r="R94" s="110"/>
      <c r="S94" s="110"/>
      <c r="T94" s="110"/>
      <c r="U94" s="110"/>
      <c r="V94" s="103"/>
      <c r="W94" s="103"/>
      <c r="X94" s="103"/>
    </row>
    <row r="95" spans="1:24" ht="35.25" hidden="1" customHeight="1" x14ac:dyDescent="0.2">
      <c r="A95" s="509"/>
      <c r="B95" s="510"/>
      <c r="C95" s="458"/>
      <c r="D95" s="481"/>
      <c r="E95" s="481"/>
      <c r="F95" s="522"/>
      <c r="G95" s="469" t="s">
        <v>282</v>
      </c>
      <c r="H95" s="470"/>
      <c r="I95" s="523"/>
      <c r="J95" s="458"/>
      <c r="K95" s="523"/>
      <c r="L95" s="43" t="s">
        <v>290</v>
      </c>
      <c r="M95" s="110"/>
      <c r="N95" s="110"/>
      <c r="O95" s="110"/>
      <c r="P95" s="110"/>
      <c r="Q95" s="110"/>
      <c r="R95" s="110"/>
      <c r="S95" s="110"/>
      <c r="T95" s="110"/>
      <c r="U95" s="110"/>
      <c r="V95" s="103"/>
      <c r="W95" s="103"/>
      <c r="X95" s="103"/>
    </row>
    <row r="96" spans="1:24" ht="35.25" hidden="1" customHeight="1" x14ac:dyDescent="0.2">
      <c r="A96" s="509"/>
      <c r="B96" s="510"/>
      <c r="C96" s="458"/>
      <c r="D96" s="481"/>
      <c r="E96" s="481"/>
      <c r="F96" s="522"/>
      <c r="G96" s="471"/>
      <c r="H96" s="471"/>
      <c r="I96" s="523"/>
      <c r="J96" s="458"/>
      <c r="K96" s="523"/>
      <c r="L96" s="43" t="s">
        <v>291</v>
      </c>
      <c r="M96" s="110"/>
      <c r="N96" s="110"/>
      <c r="O96" s="110"/>
      <c r="P96" s="110"/>
      <c r="Q96" s="110"/>
      <c r="R96" s="110"/>
      <c r="S96" s="110"/>
      <c r="T96" s="110"/>
      <c r="U96" s="110"/>
      <c r="V96" s="103"/>
      <c r="W96" s="103"/>
      <c r="X96" s="103"/>
    </row>
    <row r="97" spans="1:24" ht="35.25" hidden="1" customHeight="1" x14ac:dyDescent="0.2">
      <c r="A97" s="509"/>
      <c r="B97" s="510"/>
      <c r="C97" s="458"/>
      <c r="D97" s="481"/>
      <c r="E97" s="481"/>
      <c r="F97" s="522"/>
      <c r="G97" s="469" t="s">
        <v>283</v>
      </c>
      <c r="H97" s="520" t="s">
        <v>287</v>
      </c>
      <c r="I97" s="523"/>
      <c r="J97" s="458"/>
      <c r="K97" s="523"/>
      <c r="L97" s="43" t="s">
        <v>292</v>
      </c>
      <c r="M97" s="110"/>
      <c r="N97" s="110"/>
      <c r="O97" s="110"/>
      <c r="P97" s="110"/>
      <c r="Q97" s="110"/>
      <c r="R97" s="110"/>
      <c r="S97" s="110"/>
      <c r="T97" s="110"/>
      <c r="U97" s="110"/>
      <c r="V97" s="103"/>
      <c r="W97" s="103"/>
      <c r="X97" s="103"/>
    </row>
    <row r="98" spans="1:24" ht="35.25" hidden="1" customHeight="1" x14ac:dyDescent="0.2">
      <c r="A98" s="509"/>
      <c r="B98" s="510"/>
      <c r="C98" s="458"/>
      <c r="D98" s="481"/>
      <c r="E98" s="481"/>
      <c r="F98" s="522"/>
      <c r="G98" s="471"/>
      <c r="H98" s="521"/>
      <c r="I98" s="523"/>
      <c r="J98" s="458"/>
      <c r="K98" s="523"/>
      <c r="L98" s="131" t="s">
        <v>293</v>
      </c>
      <c r="M98" s="110"/>
      <c r="N98" s="110"/>
      <c r="O98" s="110"/>
      <c r="P98" s="110"/>
      <c r="Q98" s="110"/>
      <c r="R98" s="110"/>
      <c r="S98" s="110"/>
      <c r="T98" s="110"/>
      <c r="U98" s="110"/>
      <c r="V98" s="103"/>
      <c r="W98" s="103"/>
      <c r="X98" s="103"/>
    </row>
    <row r="99" spans="1:24" ht="35.25" hidden="1" customHeight="1" x14ac:dyDescent="0.2">
      <c r="A99" s="509"/>
      <c r="B99" s="510"/>
      <c r="C99" s="458"/>
      <c r="D99" s="481"/>
      <c r="E99" s="481"/>
      <c r="F99" s="522"/>
      <c r="G99" s="469" t="s">
        <v>284</v>
      </c>
      <c r="H99" s="520" t="s">
        <v>288</v>
      </c>
      <c r="I99" s="523"/>
      <c r="J99" s="458"/>
      <c r="K99" s="523"/>
      <c r="L99" s="131" t="s">
        <v>277</v>
      </c>
      <c r="M99" s="110"/>
      <c r="N99" s="110"/>
      <c r="O99" s="110"/>
      <c r="P99" s="110"/>
      <c r="Q99" s="110"/>
      <c r="R99" s="110"/>
      <c r="S99" s="110"/>
      <c r="T99" s="110"/>
      <c r="U99" s="110"/>
      <c r="V99" s="103"/>
      <c r="W99" s="103"/>
      <c r="X99" s="103"/>
    </row>
    <row r="100" spans="1:24" ht="35.25" hidden="1" customHeight="1" x14ac:dyDescent="0.2">
      <c r="A100" s="509"/>
      <c r="B100" s="510"/>
      <c r="C100" s="458"/>
      <c r="D100" s="481"/>
      <c r="E100" s="481"/>
      <c r="F100" s="522"/>
      <c r="G100" s="470"/>
      <c r="H100" s="521"/>
      <c r="I100" s="523"/>
      <c r="J100" s="458"/>
      <c r="K100" s="523"/>
      <c r="L100" s="131" t="s">
        <v>294</v>
      </c>
      <c r="M100" s="110"/>
      <c r="N100" s="110"/>
      <c r="O100" s="110"/>
      <c r="P100" s="110"/>
      <c r="Q100" s="110"/>
      <c r="R100" s="110"/>
      <c r="S100" s="110"/>
      <c r="T100" s="110"/>
      <c r="U100" s="110"/>
      <c r="V100" s="103"/>
      <c r="W100" s="103"/>
      <c r="X100" s="103"/>
    </row>
    <row r="101" spans="1:24" ht="30" hidden="1" customHeight="1" x14ac:dyDescent="0.2">
      <c r="A101" s="509"/>
      <c r="B101" s="458" t="s">
        <v>638</v>
      </c>
      <c r="C101" s="458"/>
      <c r="D101" s="481"/>
      <c r="E101" s="491" t="s">
        <v>319</v>
      </c>
      <c r="F101" s="491" t="s">
        <v>320</v>
      </c>
      <c r="G101" s="124" t="s">
        <v>295</v>
      </c>
      <c r="H101" s="66" t="s">
        <v>262</v>
      </c>
      <c r="I101" s="533">
        <v>4</v>
      </c>
      <c r="J101" s="533">
        <v>2</v>
      </c>
      <c r="K101" s="533" t="s">
        <v>133</v>
      </c>
      <c r="L101" s="496" t="s">
        <v>337</v>
      </c>
      <c r="M101" s="110"/>
      <c r="N101" s="110"/>
      <c r="O101" s="110"/>
      <c r="P101" s="110"/>
      <c r="Q101" s="110"/>
      <c r="R101" s="110"/>
      <c r="S101" s="110"/>
      <c r="T101" s="110"/>
      <c r="U101" s="110"/>
      <c r="V101" s="103"/>
      <c r="W101" s="103"/>
      <c r="X101" s="103"/>
    </row>
    <row r="102" spans="1:24" ht="30" hidden="1" customHeight="1" x14ac:dyDescent="0.2">
      <c r="A102" s="509"/>
      <c r="B102" s="458"/>
      <c r="C102" s="458"/>
      <c r="D102" s="481"/>
      <c r="E102" s="491"/>
      <c r="F102" s="491"/>
      <c r="G102" s="124" t="s">
        <v>296</v>
      </c>
      <c r="H102" s="491" t="s">
        <v>330</v>
      </c>
      <c r="I102" s="533"/>
      <c r="J102" s="533"/>
      <c r="K102" s="533"/>
      <c r="L102" s="496"/>
      <c r="M102" s="110"/>
      <c r="N102" s="110"/>
      <c r="O102" s="110"/>
      <c r="P102" s="110"/>
      <c r="Q102" s="110"/>
      <c r="R102" s="110"/>
      <c r="S102" s="110"/>
      <c r="T102" s="110"/>
      <c r="U102" s="110"/>
      <c r="V102" s="103"/>
      <c r="W102" s="103"/>
      <c r="X102" s="103"/>
    </row>
    <row r="103" spans="1:24" ht="30" hidden="1" customHeight="1" x14ac:dyDescent="0.2">
      <c r="A103" s="509"/>
      <c r="B103" s="458"/>
      <c r="C103" s="458"/>
      <c r="D103" s="481"/>
      <c r="E103" s="491"/>
      <c r="F103" s="491"/>
      <c r="G103" s="124" t="s">
        <v>297</v>
      </c>
      <c r="H103" s="491"/>
      <c r="I103" s="533"/>
      <c r="J103" s="533"/>
      <c r="K103" s="533"/>
      <c r="L103" s="496"/>
      <c r="M103" s="110"/>
      <c r="N103" s="110"/>
      <c r="O103" s="110"/>
      <c r="P103" s="110"/>
      <c r="Q103" s="110"/>
      <c r="R103" s="110"/>
      <c r="S103" s="110"/>
      <c r="T103" s="110"/>
      <c r="U103" s="110"/>
      <c r="V103" s="103"/>
      <c r="W103" s="103"/>
      <c r="X103" s="103"/>
    </row>
    <row r="104" spans="1:24" ht="30" hidden="1" customHeight="1" x14ac:dyDescent="0.2">
      <c r="A104" s="509"/>
      <c r="B104" s="458"/>
      <c r="C104" s="458"/>
      <c r="D104" s="481"/>
      <c r="E104" s="491"/>
      <c r="F104" s="491"/>
      <c r="G104" s="124" t="s">
        <v>298</v>
      </c>
      <c r="H104" s="491"/>
      <c r="I104" s="533"/>
      <c r="J104" s="533"/>
      <c r="K104" s="533"/>
      <c r="L104" s="496"/>
      <c r="M104" s="110"/>
      <c r="N104" s="110"/>
      <c r="O104" s="110"/>
      <c r="P104" s="110"/>
      <c r="Q104" s="110"/>
      <c r="R104" s="110"/>
      <c r="S104" s="110"/>
      <c r="T104" s="110"/>
      <c r="U104" s="110"/>
      <c r="V104" s="103"/>
      <c r="W104" s="103"/>
      <c r="X104" s="103"/>
    </row>
    <row r="105" spans="1:24" ht="30" hidden="1" customHeight="1" x14ac:dyDescent="0.2">
      <c r="A105" s="509"/>
      <c r="B105" s="458"/>
      <c r="C105" s="458"/>
      <c r="D105" s="481"/>
      <c r="E105" s="491"/>
      <c r="F105" s="491"/>
      <c r="G105" s="124" t="s">
        <v>299</v>
      </c>
      <c r="H105" s="491" t="s">
        <v>263</v>
      </c>
      <c r="I105" s="533"/>
      <c r="J105" s="533"/>
      <c r="K105" s="533"/>
      <c r="L105" s="496" t="s">
        <v>338</v>
      </c>
      <c r="M105" s="110"/>
      <c r="N105" s="110"/>
      <c r="O105" s="110"/>
      <c r="P105" s="110"/>
      <c r="Q105" s="110"/>
      <c r="R105" s="110"/>
      <c r="S105" s="110"/>
      <c r="T105" s="110"/>
      <c r="U105" s="110"/>
      <c r="V105" s="103"/>
      <c r="W105" s="103"/>
      <c r="X105" s="103"/>
    </row>
    <row r="106" spans="1:24" ht="30" hidden="1" customHeight="1" x14ac:dyDescent="0.2">
      <c r="A106" s="509"/>
      <c r="B106" s="458"/>
      <c r="C106" s="458"/>
      <c r="D106" s="481"/>
      <c r="E106" s="491"/>
      <c r="F106" s="491"/>
      <c r="G106" s="124" t="s">
        <v>300</v>
      </c>
      <c r="H106" s="491"/>
      <c r="I106" s="533"/>
      <c r="J106" s="533"/>
      <c r="K106" s="533"/>
      <c r="L106" s="496"/>
      <c r="M106" s="110"/>
      <c r="N106" s="110"/>
      <c r="O106" s="110"/>
      <c r="P106" s="110"/>
      <c r="Q106" s="110"/>
      <c r="R106" s="110"/>
      <c r="S106" s="110"/>
      <c r="T106" s="110"/>
      <c r="U106" s="110"/>
      <c r="V106" s="103"/>
      <c r="W106" s="103"/>
      <c r="X106" s="103"/>
    </row>
    <row r="107" spans="1:24" ht="30" hidden="1" customHeight="1" x14ac:dyDescent="0.2">
      <c r="A107" s="509"/>
      <c r="B107" s="458"/>
      <c r="C107" s="458"/>
      <c r="D107" s="481"/>
      <c r="E107" s="491"/>
      <c r="F107" s="491"/>
      <c r="G107" s="124" t="s">
        <v>301</v>
      </c>
      <c r="H107" s="491"/>
      <c r="I107" s="533"/>
      <c r="J107" s="533"/>
      <c r="K107" s="533"/>
      <c r="L107" s="496"/>
      <c r="M107" s="110"/>
      <c r="N107" s="110"/>
      <c r="O107" s="110"/>
      <c r="P107" s="110"/>
      <c r="Q107" s="110"/>
      <c r="R107" s="110"/>
      <c r="S107" s="110"/>
      <c r="T107" s="110"/>
      <c r="U107" s="110"/>
      <c r="V107" s="103"/>
      <c r="W107" s="103"/>
      <c r="X107" s="103"/>
    </row>
    <row r="108" spans="1:24" ht="30" hidden="1" customHeight="1" x14ac:dyDescent="0.2">
      <c r="A108" s="509"/>
      <c r="B108" s="458"/>
      <c r="C108" s="458"/>
      <c r="D108" s="481"/>
      <c r="E108" s="491"/>
      <c r="F108" s="491"/>
      <c r="G108" s="124" t="s">
        <v>302</v>
      </c>
      <c r="H108" s="491"/>
      <c r="I108" s="533"/>
      <c r="J108" s="533"/>
      <c r="K108" s="533"/>
      <c r="L108" s="496"/>
      <c r="M108" s="110"/>
      <c r="N108" s="110"/>
      <c r="O108" s="110"/>
      <c r="P108" s="110"/>
      <c r="Q108" s="110"/>
      <c r="R108" s="110"/>
      <c r="S108" s="110"/>
      <c r="T108" s="110"/>
      <c r="U108" s="110"/>
      <c r="V108" s="103"/>
      <c r="W108" s="103"/>
      <c r="X108" s="103"/>
    </row>
    <row r="109" spans="1:24" ht="30" hidden="1" customHeight="1" x14ac:dyDescent="0.2">
      <c r="A109" s="509"/>
      <c r="B109" s="458"/>
      <c r="C109" s="458"/>
      <c r="D109" s="481"/>
      <c r="E109" s="491" t="s">
        <v>321</v>
      </c>
      <c r="F109" s="491" t="s">
        <v>322</v>
      </c>
      <c r="G109" s="124" t="s">
        <v>303</v>
      </c>
      <c r="H109" s="528" t="s">
        <v>331</v>
      </c>
      <c r="I109" s="533">
        <v>3</v>
      </c>
      <c r="J109" s="533">
        <v>3</v>
      </c>
      <c r="K109" s="533" t="s">
        <v>133</v>
      </c>
      <c r="L109" s="496" t="s">
        <v>339</v>
      </c>
      <c r="M109" s="110"/>
      <c r="N109" s="110"/>
      <c r="O109" s="110"/>
      <c r="P109" s="110"/>
      <c r="Q109" s="110"/>
      <c r="R109" s="110"/>
      <c r="S109" s="110"/>
      <c r="T109" s="110"/>
      <c r="U109" s="110"/>
      <c r="V109" s="103"/>
      <c r="W109" s="103"/>
      <c r="X109" s="103"/>
    </row>
    <row r="110" spans="1:24" ht="30" hidden="1" customHeight="1" x14ac:dyDescent="0.2">
      <c r="A110" s="509"/>
      <c r="B110" s="458"/>
      <c r="C110" s="458"/>
      <c r="D110" s="481"/>
      <c r="E110" s="491"/>
      <c r="F110" s="491"/>
      <c r="G110" s="124" t="s">
        <v>304</v>
      </c>
      <c r="H110" s="528"/>
      <c r="I110" s="533"/>
      <c r="J110" s="533"/>
      <c r="K110" s="533"/>
      <c r="L110" s="496"/>
      <c r="M110" s="110"/>
      <c r="N110" s="110"/>
      <c r="O110" s="110"/>
      <c r="P110" s="110"/>
      <c r="Q110" s="110"/>
      <c r="R110" s="110"/>
      <c r="S110" s="110"/>
      <c r="T110" s="110"/>
      <c r="U110" s="110"/>
      <c r="V110" s="103"/>
      <c r="W110" s="103"/>
      <c r="X110" s="103"/>
    </row>
    <row r="111" spans="1:24" ht="30" hidden="1" customHeight="1" x14ac:dyDescent="0.2">
      <c r="A111" s="509"/>
      <c r="B111" s="458"/>
      <c r="C111" s="458"/>
      <c r="D111" s="481"/>
      <c r="E111" s="491"/>
      <c r="F111" s="491"/>
      <c r="G111" s="124" t="s">
        <v>305</v>
      </c>
      <c r="H111" s="528"/>
      <c r="I111" s="533"/>
      <c r="J111" s="533"/>
      <c r="K111" s="533"/>
      <c r="L111" s="496"/>
      <c r="M111" s="110"/>
      <c r="N111" s="110"/>
      <c r="O111" s="110"/>
      <c r="P111" s="110"/>
      <c r="Q111" s="110"/>
      <c r="R111" s="110"/>
      <c r="S111" s="110"/>
      <c r="T111" s="110"/>
      <c r="U111" s="110"/>
      <c r="V111" s="103"/>
      <c r="W111" s="103"/>
      <c r="X111" s="103"/>
    </row>
    <row r="112" spans="1:24" ht="30" hidden="1" customHeight="1" x14ac:dyDescent="0.2">
      <c r="A112" s="509"/>
      <c r="B112" s="458"/>
      <c r="C112" s="458"/>
      <c r="D112" s="481"/>
      <c r="E112" s="485" t="s">
        <v>323</v>
      </c>
      <c r="F112" s="485" t="s">
        <v>324</v>
      </c>
      <c r="G112" s="124" t="s">
        <v>306</v>
      </c>
      <c r="H112" s="491" t="s">
        <v>332</v>
      </c>
      <c r="I112" s="530">
        <v>2</v>
      </c>
      <c r="J112" s="530">
        <v>2</v>
      </c>
      <c r="K112" s="530" t="s">
        <v>71</v>
      </c>
      <c r="L112" s="496" t="s">
        <v>340</v>
      </c>
      <c r="M112" s="110"/>
      <c r="N112" s="110"/>
      <c r="O112" s="110"/>
      <c r="P112" s="110"/>
      <c r="Q112" s="110"/>
      <c r="R112" s="110"/>
      <c r="S112" s="110"/>
      <c r="T112" s="110"/>
      <c r="U112" s="110"/>
      <c r="V112" s="103"/>
      <c r="W112" s="103"/>
      <c r="X112" s="103"/>
    </row>
    <row r="113" spans="1:24" ht="30" hidden="1" customHeight="1" x14ac:dyDescent="0.2">
      <c r="A113" s="509"/>
      <c r="B113" s="458"/>
      <c r="C113" s="458"/>
      <c r="D113" s="481"/>
      <c r="E113" s="487"/>
      <c r="F113" s="487"/>
      <c r="G113" s="124" t="s">
        <v>307</v>
      </c>
      <c r="H113" s="491"/>
      <c r="I113" s="531"/>
      <c r="J113" s="531"/>
      <c r="K113" s="531"/>
      <c r="L113" s="496"/>
      <c r="M113" s="110"/>
      <c r="N113" s="110"/>
      <c r="O113" s="110"/>
      <c r="P113" s="110"/>
      <c r="Q113" s="110"/>
      <c r="R113" s="110"/>
      <c r="S113" s="110"/>
      <c r="T113" s="110"/>
      <c r="U113" s="110"/>
      <c r="V113" s="103"/>
      <c r="W113" s="103"/>
      <c r="X113" s="103"/>
    </row>
    <row r="114" spans="1:24" ht="30" hidden="1" customHeight="1" x14ac:dyDescent="0.2">
      <c r="A114" s="509"/>
      <c r="B114" s="458"/>
      <c r="C114" s="458"/>
      <c r="D114" s="481"/>
      <c r="E114" s="486"/>
      <c r="F114" s="486"/>
      <c r="G114" s="124" t="s">
        <v>308</v>
      </c>
      <c r="H114" s="491"/>
      <c r="I114" s="532"/>
      <c r="J114" s="532"/>
      <c r="K114" s="532"/>
      <c r="L114" s="496"/>
      <c r="M114" s="110"/>
      <c r="N114" s="110"/>
      <c r="O114" s="110"/>
      <c r="P114" s="110"/>
      <c r="Q114" s="110"/>
      <c r="R114" s="110"/>
      <c r="S114" s="110"/>
      <c r="T114" s="110"/>
      <c r="U114" s="110"/>
      <c r="V114" s="103"/>
      <c r="W114" s="103"/>
      <c r="X114" s="103"/>
    </row>
    <row r="115" spans="1:24" ht="30" hidden="1" customHeight="1" x14ac:dyDescent="0.2">
      <c r="A115" s="509"/>
      <c r="B115" s="458"/>
      <c r="C115" s="458"/>
      <c r="D115" s="481"/>
      <c r="E115" s="491" t="s">
        <v>270</v>
      </c>
      <c r="F115" s="491" t="s">
        <v>325</v>
      </c>
      <c r="G115" s="124" t="s">
        <v>309</v>
      </c>
      <c r="H115" s="528" t="s">
        <v>333</v>
      </c>
      <c r="I115" s="533">
        <v>2</v>
      </c>
      <c r="J115" s="533">
        <v>4</v>
      </c>
      <c r="K115" s="533" t="s">
        <v>133</v>
      </c>
      <c r="L115" s="496" t="s">
        <v>339</v>
      </c>
      <c r="M115" s="110"/>
      <c r="N115" s="110"/>
      <c r="O115" s="110"/>
      <c r="P115" s="110"/>
      <c r="Q115" s="110"/>
      <c r="R115" s="110"/>
      <c r="S115" s="110"/>
      <c r="T115" s="110"/>
      <c r="U115" s="110"/>
      <c r="V115" s="103"/>
      <c r="W115" s="103"/>
      <c r="X115" s="103"/>
    </row>
    <row r="116" spans="1:24" ht="30" hidden="1" customHeight="1" x14ac:dyDescent="0.2">
      <c r="A116" s="509"/>
      <c r="B116" s="458"/>
      <c r="C116" s="458"/>
      <c r="D116" s="481"/>
      <c r="E116" s="491"/>
      <c r="F116" s="491"/>
      <c r="G116" s="124" t="s">
        <v>310</v>
      </c>
      <c r="H116" s="528"/>
      <c r="I116" s="533"/>
      <c r="J116" s="533"/>
      <c r="K116" s="533"/>
      <c r="L116" s="496"/>
      <c r="M116" s="110"/>
      <c r="N116" s="110"/>
      <c r="O116" s="110"/>
      <c r="P116" s="110"/>
      <c r="Q116" s="110"/>
      <c r="R116" s="110"/>
      <c r="S116" s="110"/>
      <c r="T116" s="110"/>
      <c r="U116" s="110"/>
      <c r="V116" s="103"/>
      <c r="W116" s="103"/>
      <c r="X116" s="103"/>
    </row>
    <row r="117" spans="1:24" ht="30" hidden="1" customHeight="1" x14ac:dyDescent="0.2">
      <c r="A117" s="509"/>
      <c r="B117" s="458"/>
      <c r="C117" s="458"/>
      <c r="D117" s="481"/>
      <c r="E117" s="491"/>
      <c r="F117" s="491"/>
      <c r="G117" s="124" t="s">
        <v>311</v>
      </c>
      <c r="H117" s="528" t="s">
        <v>334</v>
      </c>
      <c r="I117" s="533"/>
      <c r="J117" s="533"/>
      <c r="K117" s="533"/>
      <c r="L117" s="496"/>
      <c r="M117" s="110"/>
      <c r="N117" s="110"/>
      <c r="O117" s="110"/>
      <c r="P117" s="110"/>
      <c r="Q117" s="110"/>
      <c r="R117" s="110"/>
      <c r="S117" s="110"/>
      <c r="T117" s="110"/>
      <c r="U117" s="110"/>
      <c r="V117" s="103"/>
      <c r="W117" s="103"/>
      <c r="X117" s="103"/>
    </row>
    <row r="118" spans="1:24" ht="30" hidden="1" customHeight="1" x14ac:dyDescent="0.2">
      <c r="A118" s="509"/>
      <c r="B118" s="458"/>
      <c r="C118" s="458"/>
      <c r="D118" s="481"/>
      <c r="E118" s="491"/>
      <c r="F118" s="491"/>
      <c r="G118" s="124" t="s">
        <v>312</v>
      </c>
      <c r="H118" s="528"/>
      <c r="I118" s="533"/>
      <c r="J118" s="533"/>
      <c r="K118" s="533"/>
      <c r="L118" s="496"/>
      <c r="M118" s="110"/>
      <c r="N118" s="110"/>
      <c r="O118" s="110"/>
      <c r="P118" s="110"/>
      <c r="Q118" s="110"/>
      <c r="R118" s="110"/>
      <c r="S118" s="110"/>
      <c r="T118" s="110"/>
      <c r="U118" s="110"/>
      <c r="V118" s="103"/>
      <c r="W118" s="103"/>
      <c r="X118" s="103"/>
    </row>
    <row r="119" spans="1:24" ht="53.25" hidden="1" customHeight="1" x14ac:dyDescent="0.2">
      <c r="A119" s="509"/>
      <c r="B119" s="458"/>
      <c r="C119" s="458"/>
      <c r="D119" s="481"/>
      <c r="E119" s="135" t="s">
        <v>326</v>
      </c>
      <c r="F119" s="135" t="s">
        <v>328</v>
      </c>
      <c r="G119" s="124" t="s">
        <v>313</v>
      </c>
      <c r="H119" s="135" t="s">
        <v>264</v>
      </c>
      <c r="I119" s="137">
        <v>1</v>
      </c>
      <c r="J119" s="137">
        <v>4</v>
      </c>
      <c r="K119" s="137" t="s">
        <v>133</v>
      </c>
      <c r="L119" s="128" t="s">
        <v>341</v>
      </c>
      <c r="M119" s="110"/>
      <c r="N119" s="110"/>
      <c r="O119" s="110"/>
      <c r="P119" s="110"/>
      <c r="Q119" s="110"/>
      <c r="R119" s="110"/>
      <c r="S119" s="110"/>
      <c r="T119" s="110"/>
      <c r="U119" s="110"/>
      <c r="V119" s="103"/>
      <c r="W119" s="103"/>
      <c r="X119" s="103"/>
    </row>
    <row r="120" spans="1:24" ht="30" hidden="1" customHeight="1" x14ac:dyDescent="0.2">
      <c r="A120" s="509"/>
      <c r="B120" s="458"/>
      <c r="C120" s="458"/>
      <c r="D120" s="481"/>
      <c r="E120" s="491" t="s">
        <v>327</v>
      </c>
      <c r="F120" s="491" t="s">
        <v>329</v>
      </c>
      <c r="G120" s="124" t="s">
        <v>314</v>
      </c>
      <c r="H120" s="528" t="s">
        <v>335</v>
      </c>
      <c r="I120" s="533">
        <v>2</v>
      </c>
      <c r="J120" s="533">
        <v>3</v>
      </c>
      <c r="K120" s="533" t="s">
        <v>244</v>
      </c>
      <c r="L120" s="496" t="s">
        <v>342</v>
      </c>
      <c r="M120" s="110"/>
      <c r="N120" s="110"/>
      <c r="O120" s="110"/>
      <c r="P120" s="110"/>
      <c r="Q120" s="110"/>
      <c r="R120" s="110"/>
      <c r="S120" s="110"/>
      <c r="T120" s="110"/>
      <c r="U120" s="110"/>
      <c r="V120" s="103"/>
      <c r="W120" s="103"/>
      <c r="X120" s="103"/>
    </row>
    <row r="121" spans="1:24" ht="30" hidden="1" customHeight="1" x14ac:dyDescent="0.2">
      <c r="A121" s="509"/>
      <c r="B121" s="458"/>
      <c r="C121" s="458"/>
      <c r="D121" s="481"/>
      <c r="E121" s="491"/>
      <c r="F121" s="491"/>
      <c r="G121" s="124" t="s">
        <v>315</v>
      </c>
      <c r="H121" s="528"/>
      <c r="I121" s="533"/>
      <c r="J121" s="533"/>
      <c r="K121" s="533"/>
      <c r="L121" s="496"/>
      <c r="M121" s="110"/>
      <c r="N121" s="110"/>
      <c r="O121" s="110"/>
      <c r="P121" s="110"/>
      <c r="Q121" s="110"/>
      <c r="R121" s="110"/>
      <c r="S121" s="110"/>
      <c r="T121" s="110"/>
      <c r="U121" s="110"/>
      <c r="V121" s="103"/>
      <c r="W121" s="103"/>
      <c r="X121" s="103"/>
    </row>
    <row r="122" spans="1:24" ht="30" hidden="1" customHeight="1" x14ac:dyDescent="0.2">
      <c r="A122" s="509"/>
      <c r="B122" s="458"/>
      <c r="C122" s="458"/>
      <c r="D122" s="481"/>
      <c r="E122" s="491"/>
      <c r="F122" s="491"/>
      <c r="G122" s="124" t="s">
        <v>316</v>
      </c>
      <c r="H122" s="528" t="s">
        <v>266</v>
      </c>
      <c r="I122" s="533"/>
      <c r="J122" s="533"/>
      <c r="K122" s="533"/>
      <c r="L122" s="496"/>
      <c r="M122" s="110"/>
      <c r="N122" s="110"/>
      <c r="O122" s="110"/>
      <c r="P122" s="110"/>
      <c r="Q122" s="110"/>
      <c r="R122" s="110"/>
      <c r="S122" s="110"/>
      <c r="T122" s="110"/>
      <c r="U122" s="110"/>
      <c r="V122" s="103"/>
      <c r="W122" s="103"/>
      <c r="X122" s="103"/>
    </row>
    <row r="123" spans="1:24" ht="29.25" hidden="1" customHeight="1" x14ac:dyDescent="0.2">
      <c r="A123" s="509"/>
      <c r="B123" s="458"/>
      <c r="C123" s="458"/>
      <c r="D123" s="481"/>
      <c r="E123" s="491"/>
      <c r="F123" s="491"/>
      <c r="G123" s="124" t="s">
        <v>317</v>
      </c>
      <c r="H123" s="528"/>
      <c r="I123" s="533"/>
      <c r="J123" s="533"/>
      <c r="K123" s="533"/>
      <c r="L123" s="496"/>
      <c r="M123" s="110"/>
      <c r="N123" s="110"/>
      <c r="O123" s="110"/>
      <c r="P123" s="110"/>
      <c r="Q123" s="110"/>
      <c r="R123" s="110"/>
      <c r="S123" s="110"/>
      <c r="T123" s="110"/>
      <c r="U123" s="110"/>
      <c r="V123" s="103"/>
      <c r="W123" s="103"/>
      <c r="X123" s="103"/>
    </row>
    <row r="124" spans="1:24" ht="29.25" hidden="1" customHeight="1" x14ac:dyDescent="0.2">
      <c r="A124" s="509"/>
      <c r="B124" s="458"/>
      <c r="C124" s="458"/>
      <c r="D124" s="481"/>
      <c r="E124" s="491"/>
      <c r="F124" s="491"/>
      <c r="G124" s="142" t="s">
        <v>318</v>
      </c>
      <c r="H124" s="138" t="s">
        <v>336</v>
      </c>
      <c r="I124" s="537"/>
      <c r="J124" s="533"/>
      <c r="K124" s="533"/>
      <c r="L124" s="496"/>
      <c r="M124" s="110"/>
      <c r="N124" s="110"/>
      <c r="O124" s="110"/>
      <c r="P124" s="110"/>
      <c r="Q124" s="110"/>
      <c r="R124" s="110"/>
      <c r="S124" s="110"/>
      <c r="T124" s="110"/>
      <c r="U124" s="110"/>
      <c r="V124" s="103"/>
      <c r="W124" s="103"/>
      <c r="X124" s="103"/>
    </row>
    <row r="125" spans="1:24" ht="30.75" hidden="1" customHeight="1" x14ac:dyDescent="0.2">
      <c r="A125" s="509"/>
      <c r="B125" s="466" t="s">
        <v>629</v>
      </c>
      <c r="C125" s="466"/>
      <c r="D125" s="488"/>
      <c r="E125" s="485" t="s">
        <v>358</v>
      </c>
      <c r="F125" s="479" t="s">
        <v>359</v>
      </c>
      <c r="G125" s="135" t="s">
        <v>343</v>
      </c>
      <c r="H125" s="491" t="s">
        <v>369</v>
      </c>
      <c r="I125" s="534">
        <v>3</v>
      </c>
      <c r="J125" s="534">
        <v>4</v>
      </c>
      <c r="K125" s="534" t="s">
        <v>146</v>
      </c>
      <c r="L125" s="480" t="s">
        <v>378</v>
      </c>
      <c r="M125" s="110"/>
      <c r="N125" s="110"/>
      <c r="O125" s="110"/>
      <c r="P125" s="110"/>
      <c r="Q125" s="110"/>
      <c r="R125" s="110"/>
      <c r="S125" s="110"/>
      <c r="T125" s="110"/>
      <c r="U125" s="110"/>
      <c r="V125" s="103"/>
      <c r="W125" s="103"/>
      <c r="X125" s="103"/>
    </row>
    <row r="126" spans="1:24" ht="30.75" hidden="1" customHeight="1" x14ac:dyDescent="0.2">
      <c r="A126" s="509"/>
      <c r="B126" s="467"/>
      <c r="C126" s="467"/>
      <c r="D126" s="489"/>
      <c r="E126" s="487"/>
      <c r="F126" s="479"/>
      <c r="G126" s="135" t="s">
        <v>344</v>
      </c>
      <c r="H126" s="491"/>
      <c r="I126" s="535"/>
      <c r="J126" s="535"/>
      <c r="K126" s="535"/>
      <c r="L126" s="480"/>
      <c r="M126" s="110"/>
      <c r="N126" s="110"/>
      <c r="O126" s="110"/>
      <c r="P126" s="110"/>
      <c r="Q126" s="110"/>
      <c r="R126" s="110"/>
      <c r="S126" s="110"/>
      <c r="T126" s="110"/>
      <c r="U126" s="110"/>
      <c r="V126" s="103"/>
      <c r="W126" s="103"/>
      <c r="X126" s="103"/>
    </row>
    <row r="127" spans="1:24" ht="73.5" hidden="1" customHeight="1" x14ac:dyDescent="0.2">
      <c r="A127" s="509"/>
      <c r="B127" s="467"/>
      <c r="C127" s="467"/>
      <c r="D127" s="489"/>
      <c r="E127" s="486"/>
      <c r="F127" s="479"/>
      <c r="G127" s="67" t="s">
        <v>345</v>
      </c>
      <c r="H127" s="114" t="s">
        <v>370</v>
      </c>
      <c r="I127" s="536"/>
      <c r="J127" s="536"/>
      <c r="K127" s="536"/>
      <c r="L127" s="480"/>
      <c r="M127" s="110"/>
      <c r="N127" s="110"/>
      <c r="O127" s="110"/>
      <c r="P127" s="110"/>
      <c r="Q127" s="110"/>
      <c r="R127" s="110"/>
      <c r="S127" s="110"/>
      <c r="T127" s="110"/>
      <c r="U127" s="110"/>
      <c r="V127" s="103"/>
      <c r="W127" s="103"/>
      <c r="X127" s="103"/>
    </row>
    <row r="128" spans="1:24" ht="30.75" hidden="1" customHeight="1" x14ac:dyDescent="0.2">
      <c r="A128" s="509"/>
      <c r="B128" s="467"/>
      <c r="C128" s="467"/>
      <c r="D128" s="489"/>
      <c r="E128" s="479" t="s">
        <v>360</v>
      </c>
      <c r="F128" s="479" t="s">
        <v>361</v>
      </c>
      <c r="G128" s="114" t="s">
        <v>346</v>
      </c>
      <c r="H128" s="114" t="s">
        <v>371</v>
      </c>
      <c r="I128" s="500">
        <v>3</v>
      </c>
      <c r="J128" s="500">
        <v>3</v>
      </c>
      <c r="K128" s="500" t="s">
        <v>133</v>
      </c>
      <c r="L128" s="480" t="s">
        <v>379</v>
      </c>
      <c r="M128" s="110"/>
      <c r="N128" s="110"/>
      <c r="O128" s="110"/>
      <c r="P128" s="110"/>
      <c r="Q128" s="110"/>
      <c r="R128" s="110"/>
      <c r="S128" s="110"/>
      <c r="T128" s="110"/>
      <c r="U128" s="110"/>
      <c r="V128" s="103"/>
      <c r="W128" s="103"/>
      <c r="X128" s="103"/>
    </row>
    <row r="129" spans="1:24" ht="30.75" hidden="1" customHeight="1" x14ac:dyDescent="0.2">
      <c r="A129" s="509"/>
      <c r="B129" s="467"/>
      <c r="C129" s="467"/>
      <c r="D129" s="489"/>
      <c r="E129" s="479"/>
      <c r="F129" s="479"/>
      <c r="G129" s="114" t="s">
        <v>347</v>
      </c>
      <c r="H129" s="479" t="s">
        <v>372</v>
      </c>
      <c r="I129" s="500"/>
      <c r="J129" s="500"/>
      <c r="K129" s="500"/>
      <c r="L129" s="480"/>
      <c r="M129" s="110"/>
      <c r="N129" s="110"/>
      <c r="O129" s="110"/>
      <c r="P129" s="110"/>
      <c r="Q129" s="110"/>
      <c r="R129" s="110"/>
      <c r="S129" s="110"/>
      <c r="T129" s="110"/>
      <c r="U129" s="110"/>
      <c r="V129" s="103"/>
      <c r="W129" s="103"/>
      <c r="X129" s="103"/>
    </row>
    <row r="130" spans="1:24" ht="30.75" hidden="1" customHeight="1" x14ac:dyDescent="0.2">
      <c r="A130" s="509"/>
      <c r="B130" s="467"/>
      <c r="C130" s="467"/>
      <c r="D130" s="489"/>
      <c r="E130" s="479"/>
      <c r="F130" s="479"/>
      <c r="G130" s="114" t="s">
        <v>348</v>
      </c>
      <c r="H130" s="479"/>
      <c r="I130" s="500"/>
      <c r="J130" s="500"/>
      <c r="K130" s="500"/>
      <c r="L130" s="480"/>
      <c r="M130" s="110"/>
      <c r="N130" s="110"/>
      <c r="O130" s="110"/>
      <c r="P130" s="110"/>
      <c r="Q130" s="110"/>
      <c r="R130" s="110"/>
      <c r="S130" s="110"/>
      <c r="T130" s="110"/>
      <c r="U130" s="110"/>
      <c r="V130" s="103"/>
      <c r="W130" s="103"/>
      <c r="X130" s="103"/>
    </row>
    <row r="131" spans="1:24" ht="30.75" hidden="1" customHeight="1" x14ac:dyDescent="0.2">
      <c r="A131" s="509"/>
      <c r="B131" s="467"/>
      <c r="C131" s="467"/>
      <c r="D131" s="489"/>
      <c r="E131" s="479"/>
      <c r="F131" s="479"/>
      <c r="G131" s="114" t="s">
        <v>349</v>
      </c>
      <c r="H131" s="479"/>
      <c r="I131" s="500"/>
      <c r="J131" s="500"/>
      <c r="K131" s="500"/>
      <c r="L131" s="480"/>
      <c r="M131" s="110"/>
      <c r="N131" s="110"/>
      <c r="O131" s="110"/>
      <c r="P131" s="110"/>
      <c r="Q131" s="110"/>
      <c r="R131" s="110"/>
      <c r="S131" s="110"/>
      <c r="T131" s="110"/>
      <c r="U131" s="110"/>
      <c r="V131" s="103"/>
      <c r="W131" s="103"/>
      <c r="X131" s="103"/>
    </row>
    <row r="132" spans="1:24" ht="30.75" hidden="1" customHeight="1" x14ac:dyDescent="0.2">
      <c r="A132" s="509"/>
      <c r="B132" s="467"/>
      <c r="C132" s="467"/>
      <c r="D132" s="489"/>
      <c r="E132" s="114" t="s">
        <v>362</v>
      </c>
      <c r="F132" s="114" t="s">
        <v>363</v>
      </c>
      <c r="G132" s="114" t="s">
        <v>350</v>
      </c>
      <c r="H132" s="114" t="s">
        <v>373</v>
      </c>
      <c r="I132" s="129">
        <v>2</v>
      </c>
      <c r="J132" s="129">
        <v>3</v>
      </c>
      <c r="K132" s="129" t="s">
        <v>244</v>
      </c>
      <c r="L132" s="115" t="s">
        <v>380</v>
      </c>
      <c r="M132" s="110"/>
      <c r="N132" s="110"/>
      <c r="O132" s="110"/>
      <c r="P132" s="110"/>
      <c r="Q132" s="110"/>
      <c r="R132" s="110"/>
      <c r="S132" s="110"/>
      <c r="T132" s="110"/>
      <c r="U132" s="110"/>
      <c r="V132" s="103"/>
      <c r="W132" s="103"/>
      <c r="X132" s="103"/>
    </row>
    <row r="133" spans="1:24" ht="30.75" hidden="1" customHeight="1" x14ac:dyDescent="0.2">
      <c r="A133" s="509"/>
      <c r="B133" s="467"/>
      <c r="C133" s="467"/>
      <c r="D133" s="489"/>
      <c r="E133" s="479" t="s">
        <v>364</v>
      </c>
      <c r="F133" s="479" t="s">
        <v>365</v>
      </c>
      <c r="G133" s="114" t="s">
        <v>351</v>
      </c>
      <c r="H133" s="479" t="s">
        <v>374</v>
      </c>
      <c r="I133" s="500">
        <v>5</v>
      </c>
      <c r="J133" s="500">
        <v>4</v>
      </c>
      <c r="K133" s="500" t="s">
        <v>146</v>
      </c>
      <c r="L133" s="480" t="s">
        <v>381</v>
      </c>
      <c r="M133" s="110"/>
      <c r="N133" s="110"/>
      <c r="O133" s="110"/>
      <c r="P133" s="110"/>
      <c r="Q133" s="110"/>
      <c r="R133" s="110"/>
      <c r="S133" s="110"/>
      <c r="T133" s="110"/>
      <c r="U133" s="110"/>
      <c r="V133" s="103"/>
      <c r="W133" s="103"/>
      <c r="X133" s="103"/>
    </row>
    <row r="134" spans="1:24" ht="30.75" hidden="1" customHeight="1" x14ac:dyDescent="0.2">
      <c r="A134" s="509"/>
      <c r="B134" s="467"/>
      <c r="C134" s="467"/>
      <c r="D134" s="489"/>
      <c r="E134" s="479"/>
      <c r="F134" s="479"/>
      <c r="G134" s="114" t="s">
        <v>352</v>
      </c>
      <c r="H134" s="479"/>
      <c r="I134" s="500"/>
      <c r="J134" s="500"/>
      <c r="K134" s="500"/>
      <c r="L134" s="480"/>
      <c r="M134" s="110"/>
      <c r="N134" s="110"/>
      <c r="O134" s="110"/>
      <c r="P134" s="110"/>
      <c r="Q134" s="110"/>
      <c r="R134" s="110"/>
      <c r="S134" s="110"/>
      <c r="T134" s="110"/>
      <c r="U134" s="110"/>
      <c r="V134" s="103"/>
      <c r="W134" s="103"/>
      <c r="X134" s="103"/>
    </row>
    <row r="135" spans="1:24" ht="30.75" hidden="1" customHeight="1" x14ac:dyDescent="0.2">
      <c r="A135" s="509"/>
      <c r="B135" s="467"/>
      <c r="C135" s="467"/>
      <c r="D135" s="489"/>
      <c r="E135" s="479"/>
      <c r="F135" s="479"/>
      <c r="G135" s="114" t="s">
        <v>353</v>
      </c>
      <c r="H135" s="479" t="s">
        <v>375</v>
      </c>
      <c r="I135" s="500"/>
      <c r="J135" s="500"/>
      <c r="K135" s="500"/>
      <c r="L135" s="480"/>
      <c r="M135" s="110"/>
      <c r="N135" s="110"/>
      <c r="O135" s="110"/>
      <c r="P135" s="110"/>
      <c r="Q135" s="110"/>
      <c r="R135" s="110"/>
      <c r="S135" s="110"/>
      <c r="T135" s="110"/>
      <c r="U135" s="110"/>
      <c r="V135" s="103"/>
      <c r="W135" s="103"/>
      <c r="X135" s="103"/>
    </row>
    <row r="136" spans="1:24" ht="30.75" hidden="1" customHeight="1" x14ac:dyDescent="0.2">
      <c r="A136" s="509"/>
      <c r="B136" s="467"/>
      <c r="C136" s="467"/>
      <c r="D136" s="489"/>
      <c r="E136" s="479"/>
      <c r="F136" s="479"/>
      <c r="G136" s="114" t="s">
        <v>348</v>
      </c>
      <c r="H136" s="479"/>
      <c r="I136" s="500"/>
      <c r="J136" s="500"/>
      <c r="K136" s="500"/>
      <c r="L136" s="480"/>
      <c r="M136" s="110"/>
      <c r="N136" s="110"/>
      <c r="O136" s="110"/>
      <c r="P136" s="110"/>
      <c r="Q136" s="110"/>
      <c r="R136" s="110"/>
      <c r="S136" s="110"/>
      <c r="T136" s="110"/>
      <c r="U136" s="110"/>
      <c r="V136" s="103"/>
      <c r="W136" s="103"/>
      <c r="X136" s="103"/>
    </row>
    <row r="137" spans="1:24" ht="30.75" hidden="1" customHeight="1" x14ac:dyDescent="0.2">
      <c r="A137" s="509"/>
      <c r="B137" s="467"/>
      <c r="C137" s="467"/>
      <c r="D137" s="489"/>
      <c r="E137" s="479" t="s">
        <v>141</v>
      </c>
      <c r="F137" s="479" t="s">
        <v>366</v>
      </c>
      <c r="G137" s="479" t="s">
        <v>354</v>
      </c>
      <c r="H137" s="59" t="s">
        <v>80</v>
      </c>
      <c r="I137" s="500">
        <v>1</v>
      </c>
      <c r="J137" s="500">
        <v>3</v>
      </c>
      <c r="K137" s="500" t="s">
        <v>244</v>
      </c>
      <c r="L137" s="480" t="s">
        <v>382</v>
      </c>
      <c r="M137" s="110"/>
      <c r="N137" s="110"/>
      <c r="O137" s="110"/>
      <c r="P137" s="110"/>
      <c r="Q137" s="110"/>
      <c r="R137" s="110"/>
      <c r="S137" s="110"/>
      <c r="T137" s="110"/>
      <c r="U137" s="110"/>
      <c r="V137" s="103"/>
      <c r="W137" s="103"/>
      <c r="X137" s="103"/>
    </row>
    <row r="138" spans="1:24" ht="30.75" hidden="1" customHeight="1" x14ac:dyDescent="0.2">
      <c r="A138" s="509"/>
      <c r="B138" s="467"/>
      <c r="C138" s="467"/>
      <c r="D138" s="489"/>
      <c r="E138" s="479"/>
      <c r="F138" s="479"/>
      <c r="G138" s="479"/>
      <c r="H138" s="114" t="s">
        <v>137</v>
      </c>
      <c r="I138" s="500"/>
      <c r="J138" s="500"/>
      <c r="K138" s="500"/>
      <c r="L138" s="480"/>
      <c r="M138" s="110"/>
      <c r="N138" s="110"/>
      <c r="O138" s="110"/>
      <c r="P138" s="110"/>
      <c r="Q138" s="110"/>
      <c r="R138" s="110"/>
      <c r="S138" s="110"/>
      <c r="T138" s="110"/>
      <c r="U138" s="110"/>
      <c r="V138" s="103"/>
      <c r="W138" s="103"/>
      <c r="X138" s="103"/>
    </row>
    <row r="139" spans="1:24" ht="30.75" hidden="1" customHeight="1" x14ac:dyDescent="0.2">
      <c r="A139" s="509"/>
      <c r="B139" s="467"/>
      <c r="C139" s="467"/>
      <c r="D139" s="489"/>
      <c r="E139" s="479"/>
      <c r="F139" s="479"/>
      <c r="G139" s="479"/>
      <c r="H139" s="59" t="s">
        <v>376</v>
      </c>
      <c r="I139" s="500"/>
      <c r="J139" s="500"/>
      <c r="K139" s="500"/>
      <c r="L139" s="480"/>
      <c r="M139" s="110"/>
      <c r="N139" s="110"/>
      <c r="O139" s="110"/>
      <c r="P139" s="110"/>
      <c r="Q139" s="110"/>
      <c r="R139" s="110"/>
      <c r="S139" s="110"/>
      <c r="T139" s="110"/>
      <c r="U139" s="110"/>
      <c r="V139" s="103"/>
      <c r="W139" s="103"/>
      <c r="X139" s="103"/>
    </row>
    <row r="140" spans="1:24" ht="30.75" hidden="1" customHeight="1" x14ac:dyDescent="0.2">
      <c r="A140" s="509"/>
      <c r="B140" s="467"/>
      <c r="C140" s="467"/>
      <c r="D140" s="489"/>
      <c r="E140" s="479" t="s">
        <v>367</v>
      </c>
      <c r="F140" s="479" t="s">
        <v>368</v>
      </c>
      <c r="G140" s="114" t="s">
        <v>355</v>
      </c>
      <c r="H140" s="479" t="s">
        <v>377</v>
      </c>
      <c r="I140" s="500">
        <v>2</v>
      </c>
      <c r="J140" s="500">
        <v>3</v>
      </c>
      <c r="K140" s="500" t="s">
        <v>244</v>
      </c>
      <c r="L140" s="480" t="s">
        <v>383</v>
      </c>
      <c r="M140" s="110"/>
      <c r="N140" s="110"/>
      <c r="O140" s="110"/>
      <c r="P140" s="110"/>
      <c r="Q140" s="110"/>
      <c r="R140" s="110"/>
      <c r="S140" s="110"/>
      <c r="T140" s="110"/>
      <c r="U140" s="110"/>
      <c r="V140" s="103"/>
      <c r="W140" s="103"/>
      <c r="X140" s="103"/>
    </row>
    <row r="141" spans="1:24" ht="30.75" hidden="1" customHeight="1" x14ac:dyDescent="0.2">
      <c r="A141" s="509"/>
      <c r="B141" s="467"/>
      <c r="C141" s="467"/>
      <c r="D141" s="489"/>
      <c r="E141" s="479"/>
      <c r="F141" s="479"/>
      <c r="G141" s="114" t="s">
        <v>356</v>
      </c>
      <c r="H141" s="479"/>
      <c r="I141" s="500"/>
      <c r="J141" s="500"/>
      <c r="K141" s="500"/>
      <c r="L141" s="480"/>
      <c r="M141" s="110"/>
      <c r="N141" s="110"/>
      <c r="O141" s="110"/>
      <c r="P141" s="110"/>
      <c r="Q141" s="110"/>
      <c r="R141" s="110"/>
      <c r="S141" s="110"/>
      <c r="T141" s="110"/>
      <c r="U141" s="110"/>
      <c r="V141" s="103"/>
      <c r="W141" s="103"/>
      <c r="X141" s="103"/>
    </row>
    <row r="142" spans="1:24" ht="30.75" hidden="1" customHeight="1" x14ac:dyDescent="0.2">
      <c r="A142" s="509"/>
      <c r="B142" s="468"/>
      <c r="C142" s="468"/>
      <c r="D142" s="490"/>
      <c r="E142" s="479"/>
      <c r="F142" s="479"/>
      <c r="G142" s="120" t="s">
        <v>357</v>
      </c>
      <c r="H142" s="114" t="s">
        <v>334</v>
      </c>
      <c r="I142" s="500"/>
      <c r="J142" s="500"/>
      <c r="K142" s="500"/>
      <c r="L142" s="463"/>
      <c r="M142" s="110"/>
      <c r="N142" s="110"/>
      <c r="O142" s="110"/>
      <c r="P142" s="110"/>
      <c r="Q142" s="110"/>
      <c r="R142" s="110"/>
      <c r="S142" s="110"/>
      <c r="T142" s="110"/>
      <c r="U142" s="110"/>
      <c r="V142" s="103"/>
      <c r="W142" s="103"/>
      <c r="X142" s="103"/>
    </row>
    <row r="143" spans="1:24" ht="77.25" customHeight="1" x14ac:dyDescent="0.2">
      <c r="A143" s="71"/>
      <c r="B143" s="458" t="s">
        <v>443</v>
      </c>
      <c r="C143" s="458"/>
      <c r="D143" s="481"/>
      <c r="E143" s="538" t="s">
        <v>416</v>
      </c>
      <c r="F143" s="522" t="s">
        <v>417</v>
      </c>
      <c r="G143" s="138" t="s">
        <v>384</v>
      </c>
      <c r="H143" s="130" t="s">
        <v>450</v>
      </c>
      <c r="I143" s="500">
        <v>3</v>
      </c>
      <c r="J143" s="500">
        <v>3</v>
      </c>
      <c r="K143" s="501" t="s">
        <v>133</v>
      </c>
      <c r="L143" s="115" t="s">
        <v>467</v>
      </c>
      <c r="M143" s="110"/>
      <c r="N143" s="110"/>
      <c r="O143" s="110"/>
      <c r="P143" s="110"/>
      <c r="Q143" s="110"/>
      <c r="R143" s="110"/>
      <c r="S143" s="110"/>
      <c r="T143" s="110"/>
      <c r="U143" s="110"/>
      <c r="V143" s="103"/>
      <c r="W143" s="103"/>
      <c r="X143" s="103"/>
    </row>
    <row r="144" spans="1:24" ht="35.25" customHeight="1" x14ac:dyDescent="0.2">
      <c r="A144" s="71"/>
      <c r="B144" s="458"/>
      <c r="C144" s="458"/>
      <c r="D144" s="481"/>
      <c r="E144" s="538"/>
      <c r="F144" s="522"/>
      <c r="G144" s="138" t="s">
        <v>385</v>
      </c>
      <c r="H144" s="130" t="s">
        <v>451</v>
      </c>
      <c r="I144" s="500"/>
      <c r="J144" s="500"/>
      <c r="K144" s="501"/>
      <c r="L144" s="115" t="s">
        <v>468</v>
      </c>
      <c r="M144" s="110"/>
      <c r="N144" s="110"/>
      <c r="O144" s="110"/>
      <c r="P144" s="110"/>
      <c r="Q144" s="110"/>
      <c r="R144" s="110"/>
      <c r="S144" s="110"/>
      <c r="T144" s="110"/>
      <c r="U144" s="110"/>
      <c r="V144" s="103"/>
      <c r="W144" s="103"/>
      <c r="X144" s="103"/>
    </row>
    <row r="145" spans="1:24" ht="35.25" customHeight="1" x14ac:dyDescent="0.2">
      <c r="A145" s="71"/>
      <c r="B145" s="458"/>
      <c r="C145" s="458"/>
      <c r="D145" s="481"/>
      <c r="E145" s="538"/>
      <c r="F145" s="522"/>
      <c r="G145" s="125" t="s">
        <v>386</v>
      </c>
      <c r="H145" s="130" t="s">
        <v>287</v>
      </c>
      <c r="I145" s="500"/>
      <c r="J145" s="500"/>
      <c r="K145" s="501"/>
      <c r="L145" s="115" t="s">
        <v>469</v>
      </c>
      <c r="M145" s="110"/>
      <c r="N145" s="110"/>
      <c r="O145" s="110"/>
      <c r="P145" s="110"/>
      <c r="Q145" s="110"/>
      <c r="R145" s="110"/>
      <c r="S145" s="110"/>
      <c r="T145" s="110"/>
      <c r="U145" s="110"/>
      <c r="V145" s="103"/>
      <c r="W145" s="103"/>
      <c r="X145" s="103"/>
    </row>
    <row r="146" spans="1:24" ht="35.25" customHeight="1" x14ac:dyDescent="0.2">
      <c r="A146" s="71"/>
      <c r="B146" s="458"/>
      <c r="C146" s="458"/>
      <c r="D146" s="481"/>
      <c r="E146" s="539" t="s">
        <v>418</v>
      </c>
      <c r="F146" s="492" t="s">
        <v>419</v>
      </c>
      <c r="G146" s="528" t="s">
        <v>387</v>
      </c>
      <c r="H146" s="130" t="s">
        <v>450</v>
      </c>
      <c r="I146" s="494">
        <v>3</v>
      </c>
      <c r="J146" s="494">
        <v>3</v>
      </c>
      <c r="K146" s="495" t="s">
        <v>133</v>
      </c>
      <c r="L146" s="496" t="s">
        <v>470</v>
      </c>
      <c r="M146" s="110"/>
      <c r="N146" s="110"/>
      <c r="O146" s="110"/>
      <c r="P146" s="110"/>
      <c r="Q146" s="110"/>
      <c r="R146" s="110"/>
      <c r="S146" s="110"/>
      <c r="T146" s="110"/>
      <c r="U146" s="110"/>
      <c r="V146" s="103"/>
      <c r="W146" s="103"/>
      <c r="X146" s="103"/>
    </row>
    <row r="147" spans="1:24" ht="35.25" customHeight="1" x14ac:dyDescent="0.2">
      <c r="A147" s="71"/>
      <c r="B147" s="458"/>
      <c r="C147" s="458"/>
      <c r="D147" s="481"/>
      <c r="E147" s="539"/>
      <c r="F147" s="492"/>
      <c r="G147" s="528"/>
      <c r="H147" s="130" t="s">
        <v>451</v>
      </c>
      <c r="I147" s="494"/>
      <c r="J147" s="494"/>
      <c r="K147" s="495"/>
      <c r="L147" s="496"/>
      <c r="M147" s="110"/>
      <c r="N147" s="110"/>
      <c r="O147" s="110"/>
      <c r="P147" s="110"/>
      <c r="Q147" s="110"/>
      <c r="R147" s="110"/>
      <c r="S147" s="110"/>
      <c r="T147" s="110"/>
      <c r="U147" s="110"/>
      <c r="V147" s="103"/>
      <c r="W147" s="103"/>
      <c r="X147" s="103"/>
    </row>
    <row r="148" spans="1:24" ht="35.25" customHeight="1" x14ac:dyDescent="0.2">
      <c r="A148" s="71"/>
      <c r="B148" s="458"/>
      <c r="C148" s="458"/>
      <c r="D148" s="481"/>
      <c r="E148" s="539"/>
      <c r="F148" s="492"/>
      <c r="G148" s="138" t="s">
        <v>388</v>
      </c>
      <c r="H148" s="130" t="s">
        <v>287</v>
      </c>
      <c r="I148" s="494"/>
      <c r="J148" s="494"/>
      <c r="K148" s="495"/>
      <c r="L148" s="496"/>
      <c r="M148" s="110"/>
      <c r="N148" s="110"/>
      <c r="O148" s="110"/>
      <c r="P148" s="110"/>
      <c r="Q148" s="110"/>
      <c r="R148" s="110"/>
      <c r="S148" s="110"/>
      <c r="T148" s="110"/>
      <c r="U148" s="110"/>
      <c r="V148" s="103"/>
      <c r="W148" s="103"/>
      <c r="X148" s="103"/>
    </row>
    <row r="149" spans="1:24" ht="35.25" hidden="1" customHeight="1" x14ac:dyDescent="0.2">
      <c r="A149" s="71"/>
      <c r="B149" s="458" t="s">
        <v>444</v>
      </c>
      <c r="C149" s="458"/>
      <c r="D149" s="481"/>
      <c r="E149" s="491" t="s">
        <v>420</v>
      </c>
      <c r="F149" s="492" t="s">
        <v>421</v>
      </c>
      <c r="G149" s="138" t="s">
        <v>155</v>
      </c>
      <c r="H149" s="502" t="s">
        <v>452</v>
      </c>
      <c r="I149" s="494">
        <v>3</v>
      </c>
      <c r="J149" s="494">
        <v>2</v>
      </c>
      <c r="K149" s="495" t="s">
        <v>244</v>
      </c>
      <c r="L149" s="131" t="s">
        <v>471</v>
      </c>
      <c r="M149" s="110"/>
      <c r="N149" s="110"/>
      <c r="O149" s="110"/>
      <c r="P149" s="110"/>
      <c r="Q149" s="110"/>
      <c r="R149" s="110"/>
      <c r="S149" s="110"/>
      <c r="T149" s="110"/>
      <c r="U149" s="110"/>
      <c r="V149" s="103"/>
      <c r="W149" s="103"/>
      <c r="X149" s="103"/>
    </row>
    <row r="150" spans="1:24" ht="35.25" hidden="1" customHeight="1" x14ac:dyDescent="0.2">
      <c r="A150" s="71"/>
      <c r="B150" s="458"/>
      <c r="C150" s="458"/>
      <c r="D150" s="481"/>
      <c r="E150" s="491"/>
      <c r="F150" s="492"/>
      <c r="G150" s="138" t="s">
        <v>389</v>
      </c>
      <c r="H150" s="502"/>
      <c r="I150" s="494"/>
      <c r="J150" s="494"/>
      <c r="K150" s="495"/>
      <c r="L150" s="131" t="s">
        <v>472</v>
      </c>
      <c r="M150" s="110"/>
      <c r="N150" s="110"/>
      <c r="O150" s="110"/>
      <c r="P150" s="110"/>
      <c r="Q150" s="110"/>
      <c r="R150" s="110"/>
      <c r="S150" s="110"/>
      <c r="T150" s="110"/>
      <c r="U150" s="110"/>
      <c r="V150" s="103"/>
      <c r="W150" s="103"/>
      <c r="X150" s="103"/>
    </row>
    <row r="151" spans="1:24" ht="35.25" hidden="1" customHeight="1" x14ac:dyDescent="0.2">
      <c r="A151" s="71"/>
      <c r="B151" s="458"/>
      <c r="C151" s="458"/>
      <c r="D151" s="481"/>
      <c r="E151" s="491"/>
      <c r="F151" s="492"/>
      <c r="G151" s="138" t="s">
        <v>390</v>
      </c>
      <c r="H151" s="502"/>
      <c r="I151" s="494"/>
      <c r="J151" s="494"/>
      <c r="K151" s="495"/>
      <c r="L151" s="131" t="s">
        <v>473</v>
      </c>
      <c r="M151" s="110"/>
      <c r="N151" s="110"/>
      <c r="O151" s="110"/>
      <c r="P151" s="110"/>
      <c r="Q151" s="110"/>
      <c r="R151" s="110"/>
      <c r="S151" s="110"/>
      <c r="T151" s="110"/>
      <c r="U151" s="110"/>
      <c r="V151" s="103"/>
      <c r="W151" s="103"/>
      <c r="X151" s="103"/>
    </row>
    <row r="152" spans="1:24" ht="131.25" hidden="1" customHeight="1" x14ac:dyDescent="0.2">
      <c r="A152" s="71"/>
      <c r="B152" s="458" t="s">
        <v>445</v>
      </c>
      <c r="C152" s="458"/>
      <c r="D152" s="481"/>
      <c r="E152" s="135" t="s">
        <v>422</v>
      </c>
      <c r="F152" s="124" t="s">
        <v>423</v>
      </c>
      <c r="G152" s="138" t="s">
        <v>391</v>
      </c>
      <c r="H152" s="130" t="s">
        <v>453</v>
      </c>
      <c r="I152" s="126">
        <v>3</v>
      </c>
      <c r="J152" s="126">
        <v>4</v>
      </c>
      <c r="K152" s="127" t="s">
        <v>146</v>
      </c>
      <c r="L152" s="131" t="s">
        <v>474</v>
      </c>
      <c r="M152" s="110">
        <v>15</v>
      </c>
      <c r="N152" s="110">
        <v>15</v>
      </c>
      <c r="O152" s="110">
        <v>30</v>
      </c>
      <c r="P152" s="110">
        <v>25</v>
      </c>
      <c r="Q152" s="110">
        <v>15</v>
      </c>
      <c r="R152" s="110">
        <f>SUM(M152:Q152)</f>
        <v>100</v>
      </c>
      <c r="S152" s="110">
        <v>1</v>
      </c>
      <c r="T152" s="110">
        <v>4</v>
      </c>
      <c r="U152" s="110" t="s">
        <v>133</v>
      </c>
      <c r="V152" s="103" t="s">
        <v>606</v>
      </c>
      <c r="W152" s="103" t="s">
        <v>604</v>
      </c>
      <c r="X152" s="103" t="s">
        <v>605</v>
      </c>
    </row>
    <row r="153" spans="1:24" ht="162.75" hidden="1" customHeight="1" x14ac:dyDescent="0.2">
      <c r="A153" s="71"/>
      <c r="B153" s="458"/>
      <c r="C153" s="458"/>
      <c r="D153" s="481"/>
      <c r="E153" s="135" t="s">
        <v>607</v>
      </c>
      <c r="F153" s="124" t="s">
        <v>608</v>
      </c>
      <c r="G153" s="138" t="s">
        <v>610</v>
      </c>
      <c r="H153" s="130" t="s">
        <v>609</v>
      </c>
      <c r="I153" s="126">
        <v>3</v>
      </c>
      <c r="J153" s="126">
        <v>2</v>
      </c>
      <c r="K153" s="127" t="s">
        <v>244</v>
      </c>
      <c r="L153" s="131" t="s">
        <v>611</v>
      </c>
      <c r="M153" s="110">
        <v>15</v>
      </c>
      <c r="N153" s="110">
        <v>0</v>
      </c>
      <c r="O153" s="110">
        <v>30</v>
      </c>
      <c r="P153" s="110">
        <v>25</v>
      </c>
      <c r="Q153" s="110">
        <v>15</v>
      </c>
      <c r="R153" s="110">
        <f>SUM(M153:Q153)</f>
        <v>85</v>
      </c>
      <c r="S153" s="110">
        <v>1</v>
      </c>
      <c r="T153" s="110">
        <v>2</v>
      </c>
      <c r="U153" s="110" t="s">
        <v>616</v>
      </c>
      <c r="V153" s="103" t="s">
        <v>612</v>
      </c>
      <c r="W153" s="103" t="s">
        <v>613</v>
      </c>
      <c r="X153" s="103" t="s">
        <v>614</v>
      </c>
    </row>
    <row r="154" spans="1:24" ht="45" hidden="1" customHeight="1" x14ac:dyDescent="0.2">
      <c r="A154" s="71"/>
      <c r="B154" s="458"/>
      <c r="C154" s="458"/>
      <c r="D154" s="481"/>
      <c r="E154" s="491" t="s">
        <v>424</v>
      </c>
      <c r="F154" s="492" t="s">
        <v>425</v>
      </c>
      <c r="G154" s="138" t="s">
        <v>392</v>
      </c>
      <c r="H154" s="502" t="s">
        <v>454</v>
      </c>
      <c r="I154" s="494">
        <v>3</v>
      </c>
      <c r="J154" s="494">
        <v>1</v>
      </c>
      <c r="K154" s="495" t="s">
        <v>71</v>
      </c>
      <c r="L154" s="496" t="s">
        <v>615</v>
      </c>
      <c r="M154" s="473">
        <v>15</v>
      </c>
      <c r="N154" s="473">
        <v>0</v>
      </c>
      <c r="O154" s="473">
        <v>30</v>
      </c>
      <c r="P154" s="473">
        <v>25</v>
      </c>
      <c r="Q154" s="473">
        <v>15</v>
      </c>
      <c r="R154" s="473">
        <f>SUM(M154:Q154)</f>
        <v>85</v>
      </c>
      <c r="S154" s="473">
        <v>1</v>
      </c>
      <c r="T154" s="473">
        <v>1</v>
      </c>
      <c r="U154" s="495" t="s">
        <v>71</v>
      </c>
      <c r="V154" s="466" t="s">
        <v>617</v>
      </c>
      <c r="W154" s="466" t="s">
        <v>613</v>
      </c>
      <c r="X154" s="466" t="s">
        <v>614</v>
      </c>
    </row>
    <row r="155" spans="1:24" ht="74.25" hidden="1" customHeight="1" x14ac:dyDescent="0.2">
      <c r="A155" s="71"/>
      <c r="B155" s="458"/>
      <c r="C155" s="458"/>
      <c r="D155" s="481"/>
      <c r="E155" s="491"/>
      <c r="F155" s="492"/>
      <c r="G155" s="138" t="s">
        <v>393</v>
      </c>
      <c r="H155" s="502"/>
      <c r="I155" s="494"/>
      <c r="J155" s="494"/>
      <c r="K155" s="495"/>
      <c r="L155" s="496"/>
      <c r="M155" s="475"/>
      <c r="N155" s="475"/>
      <c r="O155" s="475"/>
      <c r="P155" s="475"/>
      <c r="Q155" s="475"/>
      <c r="R155" s="475"/>
      <c r="S155" s="475"/>
      <c r="T155" s="475"/>
      <c r="U155" s="495"/>
      <c r="V155" s="468"/>
      <c r="W155" s="468"/>
      <c r="X155" s="468"/>
    </row>
    <row r="156" spans="1:24" ht="35.25" hidden="1" customHeight="1" x14ac:dyDescent="0.2">
      <c r="A156" s="71"/>
      <c r="B156" s="458"/>
      <c r="C156" s="458"/>
      <c r="D156" s="481"/>
      <c r="E156" s="491" t="s">
        <v>426</v>
      </c>
      <c r="F156" s="492" t="s">
        <v>427</v>
      </c>
      <c r="G156" s="138" t="s">
        <v>394</v>
      </c>
      <c r="H156" s="502" t="s">
        <v>455</v>
      </c>
      <c r="I156" s="494">
        <v>2</v>
      </c>
      <c r="J156" s="494">
        <v>1</v>
      </c>
      <c r="K156" s="495" t="s">
        <v>71</v>
      </c>
      <c r="L156" s="496" t="s">
        <v>475</v>
      </c>
      <c r="M156" s="473">
        <v>15</v>
      </c>
      <c r="N156" s="473">
        <v>15</v>
      </c>
      <c r="O156" s="473">
        <v>30</v>
      </c>
      <c r="P156" s="473">
        <v>25</v>
      </c>
      <c r="Q156" s="473">
        <v>15</v>
      </c>
      <c r="R156" s="473">
        <f>SUM(M156:Q156)</f>
        <v>100</v>
      </c>
      <c r="S156" s="473">
        <v>1</v>
      </c>
      <c r="T156" s="473">
        <v>1</v>
      </c>
      <c r="U156" s="495" t="s">
        <v>71</v>
      </c>
      <c r="V156" s="466" t="s">
        <v>618</v>
      </c>
      <c r="W156" s="466" t="s">
        <v>613</v>
      </c>
      <c r="X156" s="466" t="s">
        <v>619</v>
      </c>
    </row>
    <row r="157" spans="1:24" ht="35.25" hidden="1" customHeight="1" x14ac:dyDescent="0.2">
      <c r="A157" s="71"/>
      <c r="B157" s="458"/>
      <c r="C157" s="458"/>
      <c r="D157" s="481"/>
      <c r="E157" s="491"/>
      <c r="F157" s="492"/>
      <c r="G157" s="138" t="s">
        <v>395</v>
      </c>
      <c r="H157" s="502"/>
      <c r="I157" s="494"/>
      <c r="J157" s="494"/>
      <c r="K157" s="495"/>
      <c r="L157" s="496"/>
      <c r="M157" s="475"/>
      <c r="N157" s="475"/>
      <c r="O157" s="475"/>
      <c r="P157" s="475"/>
      <c r="Q157" s="475"/>
      <c r="R157" s="475"/>
      <c r="S157" s="475"/>
      <c r="T157" s="475"/>
      <c r="U157" s="495"/>
      <c r="V157" s="468"/>
      <c r="W157" s="468"/>
      <c r="X157" s="468"/>
    </row>
    <row r="158" spans="1:24" ht="35.25" hidden="1" customHeight="1" x14ac:dyDescent="0.2">
      <c r="A158" s="71"/>
      <c r="B158" s="458"/>
      <c r="C158" s="458"/>
      <c r="D158" s="481"/>
      <c r="E158" s="491" t="s">
        <v>620</v>
      </c>
      <c r="F158" s="492" t="s">
        <v>621</v>
      </c>
      <c r="G158" s="138" t="s">
        <v>396</v>
      </c>
      <c r="H158" s="502" t="s">
        <v>456</v>
      </c>
      <c r="I158" s="494">
        <v>3</v>
      </c>
      <c r="J158" s="494">
        <v>2</v>
      </c>
      <c r="K158" s="495" t="s">
        <v>622</v>
      </c>
      <c r="L158" s="496" t="s">
        <v>623</v>
      </c>
      <c r="M158" s="473">
        <v>15</v>
      </c>
      <c r="N158" s="473">
        <v>15</v>
      </c>
      <c r="O158" s="473">
        <v>30</v>
      </c>
      <c r="P158" s="473">
        <v>25</v>
      </c>
      <c r="Q158" s="473">
        <v>15</v>
      </c>
      <c r="R158" s="473">
        <f>SUM(M158:Q158)</f>
        <v>100</v>
      </c>
      <c r="S158" s="473">
        <v>1</v>
      </c>
      <c r="T158" s="473">
        <v>2</v>
      </c>
      <c r="U158" s="495" t="s">
        <v>71</v>
      </c>
      <c r="V158" s="466" t="s">
        <v>624</v>
      </c>
      <c r="W158" s="466" t="s">
        <v>625</v>
      </c>
      <c r="X158" s="466" t="s">
        <v>626</v>
      </c>
    </row>
    <row r="159" spans="1:24" ht="99.75" hidden="1" customHeight="1" x14ac:dyDescent="0.2">
      <c r="A159" s="71"/>
      <c r="B159" s="458"/>
      <c r="C159" s="458"/>
      <c r="D159" s="481"/>
      <c r="E159" s="491"/>
      <c r="F159" s="492"/>
      <c r="G159" s="138" t="s">
        <v>397</v>
      </c>
      <c r="H159" s="502"/>
      <c r="I159" s="494"/>
      <c r="J159" s="494"/>
      <c r="K159" s="495"/>
      <c r="L159" s="496"/>
      <c r="M159" s="475"/>
      <c r="N159" s="475"/>
      <c r="O159" s="475"/>
      <c r="P159" s="475"/>
      <c r="Q159" s="475"/>
      <c r="R159" s="475"/>
      <c r="S159" s="475"/>
      <c r="T159" s="475"/>
      <c r="U159" s="495"/>
      <c r="V159" s="468"/>
      <c r="W159" s="468"/>
      <c r="X159" s="468"/>
    </row>
    <row r="160" spans="1:24" ht="82.5" hidden="1" customHeight="1" x14ac:dyDescent="0.2">
      <c r="A160" s="71"/>
      <c r="B160" s="458"/>
      <c r="C160" s="458"/>
      <c r="D160" s="481"/>
      <c r="E160" s="135" t="s">
        <v>428</v>
      </c>
      <c r="F160" s="124" t="s">
        <v>429</v>
      </c>
      <c r="G160" s="138" t="s">
        <v>398</v>
      </c>
      <c r="H160" s="130" t="s">
        <v>457</v>
      </c>
      <c r="I160" s="126">
        <v>3</v>
      </c>
      <c r="J160" s="126">
        <v>2</v>
      </c>
      <c r="K160" s="127" t="s">
        <v>244</v>
      </c>
      <c r="L160" s="131" t="s">
        <v>476</v>
      </c>
      <c r="M160" s="110">
        <v>15</v>
      </c>
      <c r="N160" s="110">
        <v>0</v>
      </c>
      <c r="O160" s="110">
        <v>30</v>
      </c>
      <c r="P160" s="110">
        <v>25</v>
      </c>
      <c r="Q160" s="110">
        <v>15</v>
      </c>
      <c r="R160" s="110">
        <f>SUM(M160:Q160)</f>
        <v>85</v>
      </c>
      <c r="S160" s="110">
        <v>1</v>
      </c>
      <c r="T160" s="110">
        <v>2</v>
      </c>
      <c r="U160" s="126" t="s">
        <v>71</v>
      </c>
      <c r="V160" s="103" t="s">
        <v>627</v>
      </c>
      <c r="W160" s="103"/>
      <c r="X160" s="103"/>
    </row>
    <row r="161" spans="1:24" ht="54" hidden="1" customHeight="1" x14ac:dyDescent="0.2">
      <c r="A161" s="71"/>
      <c r="B161" s="458" t="s">
        <v>446</v>
      </c>
      <c r="C161" s="458"/>
      <c r="D161" s="481"/>
      <c r="E161" s="491" t="s">
        <v>430</v>
      </c>
      <c r="F161" s="492" t="s">
        <v>433</v>
      </c>
      <c r="G161" s="138" t="s">
        <v>399</v>
      </c>
      <c r="H161" s="502" t="s">
        <v>458</v>
      </c>
      <c r="I161" s="494">
        <v>3</v>
      </c>
      <c r="J161" s="494">
        <v>2</v>
      </c>
      <c r="K161" s="495" t="s">
        <v>244</v>
      </c>
      <c r="L161" s="131" t="s">
        <v>477</v>
      </c>
      <c r="M161" s="110"/>
      <c r="N161" s="110"/>
      <c r="O161" s="110"/>
      <c r="P161" s="110"/>
      <c r="Q161" s="110"/>
      <c r="R161" s="110"/>
      <c r="S161" s="96"/>
      <c r="T161" s="96"/>
      <c r="U161" s="97"/>
      <c r="V161" s="103"/>
      <c r="W161" s="103"/>
      <c r="X161" s="103"/>
    </row>
    <row r="162" spans="1:24" ht="53.25" hidden="1" customHeight="1" x14ac:dyDescent="0.2">
      <c r="A162" s="71"/>
      <c r="B162" s="458"/>
      <c r="C162" s="458"/>
      <c r="D162" s="481"/>
      <c r="E162" s="491"/>
      <c r="F162" s="492"/>
      <c r="G162" s="138" t="s">
        <v>400</v>
      </c>
      <c r="H162" s="502"/>
      <c r="I162" s="494"/>
      <c r="J162" s="494"/>
      <c r="K162" s="495"/>
      <c r="L162" s="131" t="s">
        <v>478</v>
      </c>
      <c r="M162" s="110"/>
      <c r="N162" s="110"/>
      <c r="O162" s="110"/>
      <c r="P162" s="110"/>
      <c r="Q162" s="110"/>
      <c r="R162" s="110"/>
      <c r="S162" s="110"/>
      <c r="T162" s="110"/>
      <c r="U162" s="110"/>
      <c r="V162" s="103"/>
      <c r="W162" s="103"/>
      <c r="X162" s="103"/>
    </row>
    <row r="163" spans="1:24" ht="54.75" hidden="1" customHeight="1" x14ac:dyDescent="0.2">
      <c r="A163" s="71"/>
      <c r="B163" s="458"/>
      <c r="C163" s="458"/>
      <c r="D163" s="481"/>
      <c r="E163" s="491" t="s">
        <v>431</v>
      </c>
      <c r="F163" s="492" t="s">
        <v>434</v>
      </c>
      <c r="G163" s="138" t="s">
        <v>401</v>
      </c>
      <c r="H163" s="502" t="s">
        <v>458</v>
      </c>
      <c r="I163" s="494">
        <v>3</v>
      </c>
      <c r="J163" s="494">
        <v>2</v>
      </c>
      <c r="K163" s="495" t="s">
        <v>244</v>
      </c>
      <c r="L163" s="131" t="s">
        <v>479</v>
      </c>
      <c r="M163" s="110"/>
      <c r="N163" s="110"/>
      <c r="O163" s="110"/>
      <c r="P163" s="110"/>
      <c r="Q163" s="110"/>
      <c r="R163" s="110"/>
      <c r="S163" s="110"/>
      <c r="T163" s="110"/>
      <c r="U163" s="110"/>
      <c r="V163" s="103"/>
      <c r="W163" s="103"/>
      <c r="X163" s="103"/>
    </row>
    <row r="164" spans="1:24" ht="54.75" hidden="1" customHeight="1" x14ac:dyDescent="0.2">
      <c r="A164" s="71"/>
      <c r="B164" s="458"/>
      <c r="C164" s="458"/>
      <c r="D164" s="481"/>
      <c r="E164" s="491"/>
      <c r="F164" s="492"/>
      <c r="G164" s="138" t="s">
        <v>402</v>
      </c>
      <c r="H164" s="502"/>
      <c r="I164" s="494"/>
      <c r="J164" s="494"/>
      <c r="K164" s="495"/>
      <c r="L164" s="131" t="s">
        <v>480</v>
      </c>
      <c r="M164" s="110"/>
      <c r="N164" s="110"/>
      <c r="O164" s="110"/>
      <c r="P164" s="110"/>
      <c r="Q164" s="110"/>
      <c r="R164" s="110"/>
      <c r="S164" s="110"/>
      <c r="T164" s="110"/>
      <c r="U164" s="110"/>
      <c r="V164" s="103"/>
      <c r="W164" s="103"/>
      <c r="X164" s="103"/>
    </row>
    <row r="165" spans="1:24" ht="54.75" hidden="1" customHeight="1" x14ac:dyDescent="0.2">
      <c r="A165" s="71"/>
      <c r="B165" s="458"/>
      <c r="C165" s="458"/>
      <c r="D165" s="481"/>
      <c r="E165" s="491" t="s">
        <v>432</v>
      </c>
      <c r="F165" s="492" t="s">
        <v>435</v>
      </c>
      <c r="G165" s="138" t="s">
        <v>403</v>
      </c>
      <c r="H165" s="502" t="s">
        <v>458</v>
      </c>
      <c r="I165" s="494">
        <v>3</v>
      </c>
      <c r="J165" s="494">
        <v>3</v>
      </c>
      <c r="K165" s="495" t="s">
        <v>133</v>
      </c>
      <c r="L165" s="131" t="s">
        <v>481</v>
      </c>
      <c r="M165" s="110"/>
      <c r="N165" s="110"/>
      <c r="O165" s="110"/>
      <c r="P165" s="110"/>
      <c r="Q165" s="110"/>
      <c r="R165" s="110"/>
      <c r="S165" s="110"/>
      <c r="T165" s="110"/>
      <c r="U165" s="110"/>
      <c r="V165" s="103"/>
      <c r="W165" s="103"/>
      <c r="X165" s="103"/>
    </row>
    <row r="166" spans="1:24" ht="54.75" hidden="1" customHeight="1" x14ac:dyDescent="0.2">
      <c r="A166" s="71"/>
      <c r="B166" s="458"/>
      <c r="C166" s="458"/>
      <c r="D166" s="481"/>
      <c r="E166" s="491"/>
      <c r="F166" s="492"/>
      <c r="G166" s="138" t="s">
        <v>404</v>
      </c>
      <c r="H166" s="502"/>
      <c r="I166" s="494"/>
      <c r="J166" s="494"/>
      <c r="K166" s="495"/>
      <c r="L166" s="131" t="s">
        <v>482</v>
      </c>
      <c r="M166" s="110"/>
      <c r="N166" s="110"/>
      <c r="O166" s="110"/>
      <c r="P166" s="110"/>
      <c r="Q166" s="110"/>
      <c r="R166" s="110"/>
      <c r="S166" s="110"/>
      <c r="T166" s="110"/>
      <c r="U166" s="110"/>
      <c r="V166" s="103"/>
      <c r="W166" s="103"/>
      <c r="X166" s="103"/>
    </row>
    <row r="167" spans="1:24" ht="56.25" hidden="1" customHeight="1" x14ac:dyDescent="0.2">
      <c r="A167" s="71"/>
      <c r="B167" s="103" t="s">
        <v>447</v>
      </c>
      <c r="C167" s="103"/>
      <c r="D167" s="116"/>
      <c r="E167" s="68" t="s">
        <v>436</v>
      </c>
      <c r="F167" s="69" t="s">
        <v>437</v>
      </c>
      <c r="G167" s="138" t="s">
        <v>405</v>
      </c>
      <c r="H167" s="130" t="s">
        <v>459</v>
      </c>
      <c r="I167" s="44">
        <v>2</v>
      </c>
      <c r="J167" s="44">
        <v>3</v>
      </c>
      <c r="K167" s="45" t="s">
        <v>133</v>
      </c>
      <c r="L167" s="131" t="s">
        <v>483</v>
      </c>
      <c r="M167" s="110"/>
      <c r="N167" s="110"/>
      <c r="O167" s="110"/>
      <c r="P167" s="110"/>
      <c r="Q167" s="110"/>
      <c r="R167" s="110"/>
      <c r="S167" s="110"/>
      <c r="T167" s="110"/>
      <c r="U167" s="110"/>
      <c r="V167" s="103"/>
      <c r="W167" s="103"/>
      <c r="X167" s="103"/>
    </row>
    <row r="168" spans="1:24" ht="49.5" hidden="1" customHeight="1" x14ac:dyDescent="0.2">
      <c r="A168" s="71"/>
      <c r="B168" s="458" t="s">
        <v>448</v>
      </c>
      <c r="C168" s="458"/>
      <c r="D168" s="481"/>
      <c r="E168" s="491" t="s">
        <v>438</v>
      </c>
      <c r="F168" s="492" t="s">
        <v>439</v>
      </c>
      <c r="G168" s="138" t="s">
        <v>406</v>
      </c>
      <c r="H168" s="502" t="s">
        <v>460</v>
      </c>
      <c r="I168" s="494">
        <v>3</v>
      </c>
      <c r="J168" s="494">
        <v>3</v>
      </c>
      <c r="K168" s="495" t="s">
        <v>133</v>
      </c>
      <c r="L168" s="131" t="s">
        <v>484</v>
      </c>
      <c r="M168" s="110"/>
      <c r="N168" s="110"/>
      <c r="O168" s="110"/>
      <c r="P168" s="110"/>
      <c r="Q168" s="110"/>
      <c r="R168" s="110"/>
      <c r="S168" s="110"/>
      <c r="T168" s="110"/>
      <c r="U168" s="110"/>
      <c r="V168" s="103"/>
      <c r="W168" s="103"/>
      <c r="X168" s="103"/>
    </row>
    <row r="169" spans="1:24" ht="35.25" hidden="1" customHeight="1" x14ac:dyDescent="0.2">
      <c r="A169" s="71"/>
      <c r="B169" s="458"/>
      <c r="C169" s="458"/>
      <c r="D169" s="481"/>
      <c r="E169" s="491"/>
      <c r="F169" s="492"/>
      <c r="G169" s="138" t="s">
        <v>407</v>
      </c>
      <c r="H169" s="502"/>
      <c r="I169" s="494"/>
      <c r="J169" s="494"/>
      <c r="K169" s="495"/>
      <c r="L169" s="131" t="s">
        <v>485</v>
      </c>
      <c r="M169" s="110"/>
      <c r="N169" s="110"/>
      <c r="O169" s="110"/>
      <c r="P169" s="110"/>
      <c r="Q169" s="110"/>
      <c r="R169" s="110"/>
      <c r="S169" s="110"/>
      <c r="T169" s="110"/>
      <c r="U169" s="110"/>
      <c r="V169" s="103"/>
      <c r="W169" s="103"/>
      <c r="X169" s="103"/>
    </row>
    <row r="170" spans="1:24" ht="36" hidden="1" x14ac:dyDescent="0.2">
      <c r="A170" s="72" t="s">
        <v>491</v>
      </c>
      <c r="B170" s="458" t="s">
        <v>534</v>
      </c>
      <c r="C170" s="458"/>
      <c r="D170" s="481"/>
      <c r="E170" s="491" t="s">
        <v>430</v>
      </c>
      <c r="F170" s="492" t="s">
        <v>513</v>
      </c>
      <c r="G170" s="135" t="s">
        <v>492</v>
      </c>
      <c r="H170" s="491" t="s">
        <v>526</v>
      </c>
      <c r="I170" s="496">
        <v>1</v>
      </c>
      <c r="J170" s="496">
        <v>3</v>
      </c>
      <c r="K170" s="540" t="s">
        <v>244</v>
      </c>
      <c r="L170" s="144" t="s">
        <v>538</v>
      </c>
      <c r="M170" s="110"/>
      <c r="N170" s="110"/>
      <c r="O170" s="110"/>
      <c r="P170" s="110"/>
      <c r="Q170" s="110"/>
      <c r="R170" s="110"/>
      <c r="S170" s="110"/>
      <c r="T170" s="110"/>
      <c r="U170" s="110"/>
      <c r="V170" s="103"/>
      <c r="W170" s="103"/>
      <c r="X170" s="103"/>
    </row>
    <row r="171" spans="1:24" ht="24" hidden="1" x14ac:dyDescent="0.2">
      <c r="A171" s="73"/>
      <c r="B171" s="458"/>
      <c r="C171" s="458"/>
      <c r="D171" s="481"/>
      <c r="E171" s="491"/>
      <c r="F171" s="492"/>
      <c r="G171" s="135" t="s">
        <v>493</v>
      </c>
      <c r="H171" s="491"/>
      <c r="I171" s="496"/>
      <c r="J171" s="496"/>
      <c r="K171" s="540"/>
      <c r="L171" s="544" t="s">
        <v>539</v>
      </c>
      <c r="M171" s="110"/>
      <c r="N171" s="110"/>
      <c r="O171" s="110"/>
      <c r="P171" s="110"/>
      <c r="Q171" s="110"/>
      <c r="R171" s="110"/>
      <c r="S171" s="110"/>
      <c r="T171" s="110"/>
      <c r="U171" s="110"/>
      <c r="V171" s="103"/>
      <c r="W171" s="103"/>
      <c r="X171" s="103"/>
    </row>
    <row r="172" spans="1:24" ht="36" hidden="1" x14ac:dyDescent="0.2">
      <c r="A172" s="73"/>
      <c r="B172" s="458"/>
      <c r="C172" s="458"/>
      <c r="D172" s="481"/>
      <c r="E172" s="491"/>
      <c r="F172" s="492"/>
      <c r="G172" s="135" t="s">
        <v>494</v>
      </c>
      <c r="H172" s="491"/>
      <c r="I172" s="496"/>
      <c r="J172" s="496"/>
      <c r="K172" s="540"/>
      <c r="L172" s="544"/>
      <c r="M172" s="110"/>
      <c r="N172" s="110"/>
      <c r="O172" s="110"/>
      <c r="P172" s="110"/>
      <c r="Q172" s="110"/>
      <c r="R172" s="110"/>
      <c r="S172" s="110"/>
      <c r="T172" s="110"/>
      <c r="U172" s="110"/>
      <c r="V172" s="103"/>
      <c r="W172" s="103"/>
      <c r="X172" s="103"/>
    </row>
    <row r="173" spans="1:24" ht="34.5" hidden="1" customHeight="1" x14ac:dyDescent="0.2">
      <c r="A173" s="73"/>
      <c r="B173" s="458"/>
      <c r="C173" s="458"/>
      <c r="D173" s="481"/>
      <c r="E173" s="491" t="s">
        <v>270</v>
      </c>
      <c r="F173" s="492" t="s">
        <v>514</v>
      </c>
      <c r="G173" s="135" t="s">
        <v>495</v>
      </c>
      <c r="H173" s="491" t="s">
        <v>527</v>
      </c>
      <c r="I173" s="496">
        <v>1</v>
      </c>
      <c r="J173" s="496">
        <v>3</v>
      </c>
      <c r="K173" s="540" t="s">
        <v>244</v>
      </c>
      <c r="L173" s="144" t="s">
        <v>540</v>
      </c>
      <c r="M173" s="110"/>
      <c r="N173" s="110"/>
      <c r="O173" s="110"/>
      <c r="P173" s="110"/>
      <c r="Q173" s="110"/>
      <c r="R173" s="110"/>
      <c r="S173" s="110"/>
      <c r="T173" s="110"/>
      <c r="U173" s="110"/>
      <c r="V173" s="103"/>
      <c r="W173" s="103"/>
      <c r="X173" s="103"/>
    </row>
    <row r="174" spans="1:24" ht="35.25" hidden="1" customHeight="1" x14ac:dyDescent="0.2">
      <c r="A174" s="73"/>
      <c r="B174" s="458"/>
      <c r="C174" s="458"/>
      <c r="D174" s="481"/>
      <c r="E174" s="491"/>
      <c r="F174" s="492"/>
      <c r="G174" s="135" t="s">
        <v>496</v>
      </c>
      <c r="H174" s="491"/>
      <c r="I174" s="496"/>
      <c r="J174" s="496"/>
      <c r="K174" s="540"/>
      <c r="L174" s="144" t="s">
        <v>541</v>
      </c>
      <c r="M174" s="110"/>
      <c r="N174" s="110"/>
      <c r="O174" s="110"/>
      <c r="P174" s="110"/>
      <c r="Q174" s="110"/>
      <c r="R174" s="110"/>
      <c r="S174" s="110"/>
      <c r="T174" s="110"/>
      <c r="U174" s="110"/>
      <c r="V174" s="103"/>
      <c r="W174" s="103"/>
      <c r="X174" s="103"/>
    </row>
    <row r="175" spans="1:24" ht="55.5" hidden="1" customHeight="1" x14ac:dyDescent="0.2">
      <c r="A175" s="73"/>
      <c r="B175" s="458"/>
      <c r="C175" s="458"/>
      <c r="D175" s="481"/>
      <c r="E175" s="491"/>
      <c r="F175" s="492"/>
      <c r="G175" s="135" t="s">
        <v>497</v>
      </c>
      <c r="H175" s="491"/>
      <c r="I175" s="496"/>
      <c r="J175" s="496"/>
      <c r="K175" s="540"/>
      <c r="L175" s="144" t="s">
        <v>542</v>
      </c>
      <c r="M175" s="110"/>
      <c r="N175" s="110"/>
      <c r="O175" s="110"/>
      <c r="P175" s="110"/>
      <c r="Q175" s="110"/>
      <c r="R175" s="110"/>
      <c r="S175" s="110"/>
      <c r="T175" s="110"/>
      <c r="U175" s="110"/>
      <c r="V175" s="103"/>
      <c r="W175" s="103"/>
      <c r="X175" s="103"/>
    </row>
    <row r="176" spans="1:24" ht="45.75" hidden="1" customHeight="1" x14ac:dyDescent="0.2">
      <c r="A176" s="73"/>
      <c r="B176" s="458"/>
      <c r="C176" s="458"/>
      <c r="D176" s="481"/>
      <c r="E176" s="520" t="s">
        <v>269</v>
      </c>
      <c r="F176" s="549" t="s">
        <v>515</v>
      </c>
      <c r="G176" s="135" t="s">
        <v>498</v>
      </c>
      <c r="H176" s="528" t="s">
        <v>528</v>
      </c>
      <c r="I176" s="504">
        <v>1</v>
      </c>
      <c r="J176" s="504">
        <v>3</v>
      </c>
      <c r="K176" s="552" t="s">
        <v>244</v>
      </c>
      <c r="L176" s="144" t="s">
        <v>543</v>
      </c>
      <c r="M176" s="110"/>
      <c r="N176" s="110"/>
      <c r="O176" s="110"/>
      <c r="P176" s="110"/>
      <c r="Q176" s="110"/>
      <c r="R176" s="110"/>
      <c r="S176" s="110"/>
      <c r="T176" s="110"/>
      <c r="U176" s="110"/>
      <c r="V176" s="103"/>
      <c r="W176" s="103"/>
      <c r="X176" s="103"/>
    </row>
    <row r="177" spans="1:24" ht="54" hidden="1" customHeight="1" x14ac:dyDescent="0.2">
      <c r="A177" s="73"/>
      <c r="B177" s="458"/>
      <c r="C177" s="458"/>
      <c r="D177" s="481"/>
      <c r="E177" s="548"/>
      <c r="F177" s="549"/>
      <c r="G177" s="57" t="s">
        <v>499</v>
      </c>
      <c r="H177" s="528"/>
      <c r="I177" s="550"/>
      <c r="J177" s="550"/>
      <c r="K177" s="553"/>
      <c r="L177" s="144" t="s">
        <v>544</v>
      </c>
      <c r="M177" s="110"/>
      <c r="N177" s="110"/>
      <c r="O177" s="110"/>
      <c r="P177" s="110"/>
      <c r="Q177" s="110"/>
      <c r="R177" s="110"/>
      <c r="S177" s="110"/>
      <c r="T177" s="110"/>
      <c r="U177" s="110"/>
      <c r="V177" s="103"/>
      <c r="W177" s="103"/>
      <c r="X177" s="103"/>
    </row>
    <row r="178" spans="1:24" ht="27.75" hidden="1" customHeight="1" x14ac:dyDescent="0.2">
      <c r="A178" s="73"/>
      <c r="B178" s="458"/>
      <c r="C178" s="458"/>
      <c r="D178" s="481"/>
      <c r="E178" s="548"/>
      <c r="F178" s="549"/>
      <c r="G178" s="491" t="s">
        <v>500</v>
      </c>
      <c r="H178" s="528"/>
      <c r="I178" s="550"/>
      <c r="J178" s="550"/>
      <c r="K178" s="553"/>
      <c r="L178" s="544" t="s">
        <v>545</v>
      </c>
      <c r="M178" s="110"/>
      <c r="N178" s="110"/>
      <c r="O178" s="110"/>
      <c r="P178" s="110"/>
      <c r="Q178" s="110"/>
      <c r="R178" s="110"/>
      <c r="S178" s="110"/>
      <c r="T178" s="110"/>
      <c r="U178" s="110"/>
      <c r="V178" s="103"/>
      <c r="W178" s="103"/>
      <c r="X178" s="103"/>
    </row>
    <row r="179" spans="1:24" hidden="1" x14ac:dyDescent="0.2">
      <c r="A179" s="73"/>
      <c r="B179" s="458"/>
      <c r="C179" s="458"/>
      <c r="D179" s="481"/>
      <c r="E179" s="521"/>
      <c r="F179" s="549"/>
      <c r="G179" s="491"/>
      <c r="H179" s="528"/>
      <c r="I179" s="551"/>
      <c r="J179" s="551"/>
      <c r="K179" s="554"/>
      <c r="L179" s="544"/>
      <c r="M179" s="110"/>
      <c r="N179" s="110"/>
      <c r="O179" s="110"/>
      <c r="P179" s="110"/>
      <c r="Q179" s="110"/>
      <c r="R179" s="110"/>
      <c r="S179" s="110"/>
      <c r="T179" s="110"/>
      <c r="U179" s="110"/>
      <c r="V179" s="103"/>
      <c r="W179" s="103"/>
      <c r="X179" s="103"/>
    </row>
    <row r="180" spans="1:24" ht="33.75" hidden="1" customHeight="1" x14ac:dyDescent="0.2">
      <c r="A180" s="73"/>
      <c r="B180" s="458"/>
      <c r="C180" s="458"/>
      <c r="D180" s="481"/>
      <c r="E180" s="545" t="s">
        <v>516</v>
      </c>
      <c r="F180" s="545" t="s">
        <v>517</v>
      </c>
      <c r="G180" s="145" t="s">
        <v>501</v>
      </c>
      <c r="H180" s="545" t="s">
        <v>529</v>
      </c>
      <c r="I180" s="546">
        <v>1</v>
      </c>
      <c r="J180" s="546">
        <v>3</v>
      </c>
      <c r="K180" s="547" t="s">
        <v>244</v>
      </c>
      <c r="L180" s="46" t="s">
        <v>546</v>
      </c>
      <c r="M180" s="110"/>
      <c r="N180" s="110"/>
      <c r="O180" s="110"/>
      <c r="P180" s="110"/>
      <c r="Q180" s="110"/>
      <c r="R180" s="110"/>
      <c r="S180" s="110"/>
      <c r="T180" s="110"/>
      <c r="U180" s="110"/>
      <c r="V180" s="103"/>
      <c r="W180" s="103"/>
      <c r="X180" s="103"/>
    </row>
    <row r="181" spans="1:24" ht="34.5" hidden="1" customHeight="1" x14ac:dyDescent="0.2">
      <c r="A181" s="73"/>
      <c r="B181" s="458"/>
      <c r="C181" s="458"/>
      <c r="D181" s="481"/>
      <c r="E181" s="545"/>
      <c r="F181" s="545"/>
      <c r="G181" s="145" t="s">
        <v>502</v>
      </c>
      <c r="H181" s="545"/>
      <c r="I181" s="546"/>
      <c r="J181" s="546"/>
      <c r="K181" s="547"/>
      <c r="L181" s="46" t="s">
        <v>547</v>
      </c>
      <c r="M181" s="110"/>
      <c r="N181" s="110"/>
      <c r="O181" s="110"/>
      <c r="P181" s="110"/>
      <c r="Q181" s="110"/>
      <c r="R181" s="110"/>
      <c r="S181" s="110"/>
      <c r="T181" s="110"/>
      <c r="U181" s="110"/>
      <c r="V181" s="103"/>
      <c r="W181" s="103"/>
      <c r="X181" s="103"/>
    </row>
    <row r="182" spans="1:24" ht="28.5" hidden="1" customHeight="1" x14ac:dyDescent="0.2">
      <c r="A182" s="73"/>
      <c r="B182" s="458" t="s">
        <v>535</v>
      </c>
      <c r="C182" s="458"/>
      <c r="D182" s="481"/>
      <c r="E182" s="135" t="s">
        <v>518</v>
      </c>
      <c r="F182" s="135" t="s">
        <v>519</v>
      </c>
      <c r="G182" s="135" t="s">
        <v>497</v>
      </c>
      <c r="H182" s="135" t="s">
        <v>530</v>
      </c>
      <c r="I182" s="128">
        <v>2</v>
      </c>
      <c r="J182" s="128">
        <v>3</v>
      </c>
      <c r="K182" s="143" t="s">
        <v>244</v>
      </c>
      <c r="L182" s="144" t="s">
        <v>548</v>
      </c>
      <c r="M182" s="110"/>
      <c r="N182" s="110"/>
      <c r="O182" s="110"/>
      <c r="P182" s="110"/>
      <c r="Q182" s="110"/>
      <c r="R182" s="110"/>
      <c r="S182" s="110"/>
      <c r="T182" s="110"/>
      <c r="U182" s="110"/>
      <c r="V182" s="103"/>
      <c r="W182" s="103"/>
      <c r="X182" s="103"/>
    </row>
    <row r="183" spans="1:24" ht="18.75" hidden="1" customHeight="1" x14ac:dyDescent="0.2">
      <c r="A183" s="73"/>
      <c r="B183" s="458"/>
      <c r="C183" s="458"/>
      <c r="D183" s="481"/>
      <c r="E183" s="491" t="s">
        <v>520</v>
      </c>
      <c r="F183" s="491" t="s">
        <v>521</v>
      </c>
      <c r="G183" s="135" t="s">
        <v>503</v>
      </c>
      <c r="H183" s="491" t="s">
        <v>530</v>
      </c>
      <c r="I183" s="496">
        <v>2</v>
      </c>
      <c r="J183" s="496">
        <v>3</v>
      </c>
      <c r="K183" s="540" t="s">
        <v>244</v>
      </c>
      <c r="L183" s="544" t="s">
        <v>549</v>
      </c>
      <c r="M183" s="110"/>
      <c r="N183" s="110"/>
      <c r="O183" s="110"/>
      <c r="P183" s="110"/>
      <c r="Q183" s="110"/>
      <c r="R183" s="110"/>
      <c r="S183" s="110"/>
      <c r="T183" s="110"/>
      <c r="U183" s="110"/>
      <c r="V183" s="103"/>
      <c r="W183" s="103"/>
      <c r="X183" s="103"/>
    </row>
    <row r="184" spans="1:24" ht="15" hidden="1" customHeight="1" x14ac:dyDescent="0.2">
      <c r="A184" s="73"/>
      <c r="B184" s="458"/>
      <c r="C184" s="458"/>
      <c r="D184" s="481"/>
      <c r="E184" s="491"/>
      <c r="F184" s="491"/>
      <c r="G184" s="135" t="s">
        <v>497</v>
      </c>
      <c r="H184" s="491"/>
      <c r="I184" s="496"/>
      <c r="J184" s="496"/>
      <c r="K184" s="540"/>
      <c r="L184" s="544"/>
      <c r="M184" s="110"/>
      <c r="N184" s="110"/>
      <c r="O184" s="110"/>
      <c r="P184" s="110"/>
      <c r="Q184" s="110"/>
      <c r="R184" s="110"/>
      <c r="S184" s="110"/>
      <c r="T184" s="110"/>
      <c r="U184" s="110"/>
      <c r="V184" s="103"/>
      <c r="W184" s="103"/>
      <c r="X184" s="103"/>
    </row>
    <row r="185" spans="1:24" ht="42.75" hidden="1" customHeight="1" x14ac:dyDescent="0.2">
      <c r="A185" s="73"/>
      <c r="B185" s="458" t="s">
        <v>536</v>
      </c>
      <c r="C185" s="458"/>
      <c r="D185" s="481"/>
      <c r="E185" s="491" t="s">
        <v>420</v>
      </c>
      <c r="F185" s="491" t="s">
        <v>522</v>
      </c>
      <c r="G185" s="135" t="s">
        <v>504</v>
      </c>
      <c r="H185" s="491" t="s">
        <v>531</v>
      </c>
      <c r="I185" s="496">
        <v>3</v>
      </c>
      <c r="J185" s="496">
        <v>2</v>
      </c>
      <c r="K185" s="540" t="s">
        <v>244</v>
      </c>
      <c r="L185" s="144" t="s">
        <v>550</v>
      </c>
      <c r="M185" s="110"/>
      <c r="N185" s="110"/>
      <c r="O185" s="110"/>
      <c r="P185" s="110"/>
      <c r="Q185" s="110"/>
      <c r="R185" s="110"/>
      <c r="S185" s="110"/>
      <c r="T185" s="110"/>
      <c r="U185" s="110"/>
      <c r="V185" s="103"/>
      <c r="W185" s="103"/>
      <c r="X185" s="103"/>
    </row>
    <row r="186" spans="1:24" ht="49.5" hidden="1" customHeight="1" x14ac:dyDescent="0.2">
      <c r="A186" s="73"/>
      <c r="B186" s="458"/>
      <c r="C186" s="458"/>
      <c r="D186" s="481"/>
      <c r="E186" s="491"/>
      <c r="F186" s="491"/>
      <c r="G186" s="135" t="s">
        <v>505</v>
      </c>
      <c r="H186" s="491"/>
      <c r="I186" s="496"/>
      <c r="J186" s="496"/>
      <c r="K186" s="540"/>
      <c r="L186" s="144" t="s">
        <v>551</v>
      </c>
      <c r="M186" s="110"/>
      <c r="N186" s="110"/>
      <c r="O186" s="110"/>
      <c r="P186" s="110"/>
      <c r="Q186" s="110"/>
      <c r="R186" s="110"/>
      <c r="S186" s="110"/>
      <c r="T186" s="110"/>
      <c r="U186" s="110"/>
      <c r="V186" s="103"/>
      <c r="W186" s="103"/>
      <c r="X186" s="103"/>
    </row>
    <row r="187" spans="1:24" ht="48" hidden="1" x14ac:dyDescent="0.2">
      <c r="A187" s="73"/>
      <c r="B187" s="458" t="s">
        <v>537</v>
      </c>
      <c r="C187" s="458"/>
      <c r="D187" s="481"/>
      <c r="E187" s="135" t="s">
        <v>269</v>
      </c>
      <c r="F187" s="135" t="s">
        <v>523</v>
      </c>
      <c r="G187" s="135" t="s">
        <v>506</v>
      </c>
      <c r="H187" s="135" t="s">
        <v>532</v>
      </c>
      <c r="I187" s="128">
        <v>1</v>
      </c>
      <c r="J187" s="128">
        <v>3</v>
      </c>
      <c r="K187" s="143" t="s">
        <v>244</v>
      </c>
      <c r="L187" s="144" t="s">
        <v>552</v>
      </c>
      <c r="M187" s="110"/>
      <c r="N187" s="110"/>
      <c r="O187" s="110"/>
      <c r="P187" s="110"/>
      <c r="Q187" s="110"/>
      <c r="R187" s="110"/>
      <c r="S187" s="110"/>
      <c r="T187" s="110"/>
      <c r="U187" s="110"/>
      <c r="V187" s="103"/>
      <c r="W187" s="103"/>
      <c r="X187" s="103"/>
    </row>
    <row r="188" spans="1:24" ht="15" hidden="1" customHeight="1" x14ac:dyDescent="0.2">
      <c r="A188" s="73"/>
      <c r="B188" s="458"/>
      <c r="C188" s="458"/>
      <c r="D188" s="481"/>
      <c r="E188" s="528" t="s">
        <v>430</v>
      </c>
      <c r="F188" s="528" t="s">
        <v>524</v>
      </c>
      <c r="G188" s="135" t="s">
        <v>507</v>
      </c>
      <c r="H188" s="528" t="s">
        <v>533</v>
      </c>
      <c r="I188" s="503">
        <v>3</v>
      </c>
      <c r="J188" s="503">
        <v>2</v>
      </c>
      <c r="K188" s="555" t="s">
        <v>244</v>
      </c>
      <c r="L188" s="544" t="s">
        <v>553</v>
      </c>
      <c r="M188" s="110"/>
      <c r="N188" s="110"/>
      <c r="O188" s="110"/>
      <c r="P188" s="110"/>
      <c r="Q188" s="110"/>
      <c r="R188" s="110"/>
      <c r="S188" s="110"/>
      <c r="T188" s="110"/>
      <c r="U188" s="110"/>
      <c r="V188" s="103"/>
      <c r="W188" s="103"/>
      <c r="X188" s="103"/>
    </row>
    <row r="189" spans="1:24" hidden="1" x14ac:dyDescent="0.2">
      <c r="A189" s="73"/>
      <c r="B189" s="458"/>
      <c r="C189" s="458"/>
      <c r="D189" s="481"/>
      <c r="E189" s="528"/>
      <c r="F189" s="528"/>
      <c r="G189" s="135" t="s">
        <v>508</v>
      </c>
      <c r="H189" s="528"/>
      <c r="I189" s="503"/>
      <c r="J189" s="503"/>
      <c r="K189" s="555"/>
      <c r="L189" s="544"/>
      <c r="M189" s="110"/>
      <c r="N189" s="110"/>
      <c r="O189" s="110"/>
      <c r="P189" s="110"/>
      <c r="Q189" s="110"/>
      <c r="R189" s="110"/>
      <c r="S189" s="110"/>
      <c r="T189" s="110"/>
      <c r="U189" s="110"/>
      <c r="V189" s="103"/>
      <c r="W189" s="103"/>
      <c r="X189" s="103"/>
    </row>
    <row r="190" spans="1:24" ht="24" hidden="1" x14ac:dyDescent="0.2">
      <c r="A190" s="73"/>
      <c r="B190" s="458"/>
      <c r="C190" s="458"/>
      <c r="D190" s="481"/>
      <c r="E190" s="528"/>
      <c r="F190" s="528"/>
      <c r="G190" s="135" t="s">
        <v>509</v>
      </c>
      <c r="H190" s="528"/>
      <c r="I190" s="503"/>
      <c r="J190" s="503"/>
      <c r="K190" s="555"/>
      <c r="L190" s="544"/>
      <c r="M190" s="110"/>
      <c r="N190" s="110"/>
      <c r="O190" s="110"/>
      <c r="P190" s="110"/>
      <c r="Q190" s="110"/>
      <c r="R190" s="110"/>
      <c r="S190" s="110"/>
      <c r="T190" s="110"/>
      <c r="U190" s="110"/>
      <c r="V190" s="103"/>
      <c r="W190" s="103"/>
      <c r="X190" s="103"/>
    </row>
    <row r="191" spans="1:24" ht="18.75" hidden="1" customHeight="1" x14ac:dyDescent="0.2">
      <c r="A191" s="73"/>
      <c r="B191" s="458"/>
      <c r="C191" s="458"/>
      <c r="D191" s="481"/>
      <c r="E191" s="528" t="s">
        <v>420</v>
      </c>
      <c r="F191" s="528" t="s">
        <v>525</v>
      </c>
      <c r="G191" s="135" t="s">
        <v>510</v>
      </c>
      <c r="H191" s="528" t="s">
        <v>170</v>
      </c>
      <c r="I191" s="503">
        <v>3</v>
      </c>
      <c r="J191" s="503">
        <v>2</v>
      </c>
      <c r="K191" s="555" t="s">
        <v>244</v>
      </c>
      <c r="L191" s="544" t="s">
        <v>554</v>
      </c>
      <c r="M191" s="110"/>
      <c r="N191" s="110"/>
      <c r="O191" s="110"/>
      <c r="P191" s="110"/>
      <c r="Q191" s="110"/>
      <c r="R191" s="110"/>
      <c r="S191" s="110"/>
      <c r="T191" s="110"/>
      <c r="U191" s="110"/>
      <c r="V191" s="103"/>
      <c r="W191" s="103"/>
      <c r="X191" s="103"/>
    </row>
    <row r="192" spans="1:24" ht="24" hidden="1" x14ac:dyDescent="0.2">
      <c r="A192" s="73"/>
      <c r="B192" s="458"/>
      <c r="C192" s="458"/>
      <c r="D192" s="481"/>
      <c r="E192" s="528"/>
      <c r="F192" s="528"/>
      <c r="G192" s="135" t="s">
        <v>511</v>
      </c>
      <c r="H192" s="528"/>
      <c r="I192" s="503"/>
      <c r="J192" s="503"/>
      <c r="K192" s="555"/>
      <c r="L192" s="544"/>
      <c r="M192" s="110"/>
      <c r="N192" s="110"/>
      <c r="O192" s="110"/>
      <c r="P192" s="110"/>
      <c r="Q192" s="110"/>
      <c r="R192" s="110"/>
      <c r="S192" s="110"/>
      <c r="T192" s="110"/>
      <c r="U192" s="110"/>
      <c r="V192" s="103"/>
      <c r="W192" s="103"/>
      <c r="X192" s="103"/>
    </row>
    <row r="193" spans="1:24" ht="45.75" hidden="1" customHeight="1" x14ac:dyDescent="0.2">
      <c r="A193" s="73"/>
      <c r="B193" s="458"/>
      <c r="C193" s="458"/>
      <c r="D193" s="481"/>
      <c r="E193" s="528"/>
      <c r="F193" s="528"/>
      <c r="G193" s="57" t="s">
        <v>512</v>
      </c>
      <c r="H193" s="528"/>
      <c r="I193" s="503"/>
      <c r="J193" s="503"/>
      <c r="K193" s="555"/>
      <c r="L193" s="144" t="s">
        <v>555</v>
      </c>
      <c r="M193" s="110"/>
      <c r="N193" s="110"/>
      <c r="O193" s="110"/>
      <c r="P193" s="110"/>
      <c r="Q193" s="110"/>
      <c r="R193" s="110"/>
      <c r="S193" s="110"/>
      <c r="T193" s="110"/>
      <c r="U193" s="110"/>
      <c r="V193" s="103"/>
      <c r="W193" s="103"/>
      <c r="X193" s="103"/>
    </row>
    <row r="194" spans="1:24" ht="48" hidden="1" customHeight="1" x14ac:dyDescent="0.2">
      <c r="A194" s="74" t="s">
        <v>601</v>
      </c>
      <c r="B194" s="458" t="s">
        <v>597</v>
      </c>
      <c r="C194" s="458"/>
      <c r="D194" s="481"/>
      <c r="E194" s="135" t="s">
        <v>577</v>
      </c>
      <c r="F194" s="116"/>
      <c r="G194" s="116"/>
      <c r="H194" s="47" t="s">
        <v>556</v>
      </c>
      <c r="I194" s="110"/>
      <c r="J194" s="110"/>
      <c r="K194" s="110"/>
      <c r="L194" s="110"/>
      <c r="M194" s="110"/>
      <c r="N194" s="110"/>
      <c r="O194" s="110"/>
      <c r="P194" s="110"/>
      <c r="Q194" s="110"/>
      <c r="R194" s="110"/>
      <c r="S194" s="110"/>
      <c r="T194" s="110"/>
      <c r="U194" s="110"/>
      <c r="V194" s="103"/>
      <c r="W194" s="103"/>
      <c r="X194" s="103"/>
    </row>
    <row r="195" spans="1:24" ht="114" hidden="1" customHeight="1" x14ac:dyDescent="0.2">
      <c r="A195" s="74"/>
      <c r="B195" s="458"/>
      <c r="C195" s="458"/>
      <c r="D195" s="481"/>
      <c r="E195" s="135" t="s">
        <v>578</v>
      </c>
      <c r="F195" s="116"/>
      <c r="G195" s="116"/>
      <c r="H195" s="47" t="s">
        <v>557</v>
      </c>
      <c r="I195" s="110"/>
      <c r="J195" s="110"/>
      <c r="K195" s="110"/>
      <c r="L195" s="110"/>
      <c r="M195" s="110"/>
      <c r="N195" s="110"/>
      <c r="O195" s="110"/>
      <c r="P195" s="110"/>
      <c r="Q195" s="110"/>
      <c r="R195" s="110"/>
      <c r="S195" s="110"/>
      <c r="T195" s="110"/>
      <c r="U195" s="110"/>
      <c r="V195" s="103"/>
      <c r="W195" s="103"/>
      <c r="X195" s="103"/>
    </row>
    <row r="196" spans="1:24" ht="69" hidden="1" customHeight="1" x14ac:dyDescent="0.2">
      <c r="A196" s="74"/>
      <c r="B196" s="458"/>
      <c r="C196" s="458"/>
      <c r="D196" s="481"/>
      <c r="E196" s="68" t="s">
        <v>579</v>
      </c>
      <c r="F196" s="116"/>
      <c r="G196" s="116"/>
      <c r="H196" s="47" t="s">
        <v>558</v>
      </c>
      <c r="I196" s="110"/>
      <c r="J196" s="110"/>
      <c r="K196" s="110"/>
      <c r="L196" s="110"/>
      <c r="M196" s="110"/>
      <c r="N196" s="110"/>
      <c r="O196" s="110"/>
      <c r="P196" s="110"/>
      <c r="Q196" s="110"/>
      <c r="R196" s="110"/>
      <c r="S196" s="110"/>
      <c r="T196" s="110"/>
      <c r="U196" s="110"/>
      <c r="V196" s="103"/>
      <c r="W196" s="103"/>
      <c r="X196" s="103"/>
    </row>
    <row r="197" spans="1:24" ht="147" hidden="1" customHeight="1" x14ac:dyDescent="0.2">
      <c r="A197" s="74"/>
      <c r="B197" s="458"/>
      <c r="C197" s="458"/>
      <c r="D197" s="481"/>
      <c r="E197" s="135" t="s">
        <v>580</v>
      </c>
      <c r="F197" s="116"/>
      <c r="G197" s="116"/>
      <c r="H197" s="47" t="s">
        <v>559</v>
      </c>
      <c r="I197" s="110"/>
      <c r="J197" s="110"/>
      <c r="K197" s="110"/>
      <c r="L197" s="110"/>
      <c r="M197" s="110"/>
      <c r="N197" s="110"/>
      <c r="O197" s="110"/>
      <c r="P197" s="110"/>
      <c r="Q197" s="110"/>
      <c r="R197" s="110"/>
      <c r="S197" s="110"/>
      <c r="T197" s="110"/>
      <c r="U197" s="110"/>
      <c r="V197" s="103"/>
      <c r="W197" s="103"/>
      <c r="X197" s="103"/>
    </row>
    <row r="198" spans="1:24" ht="102.75" hidden="1" customHeight="1" x14ac:dyDescent="0.2">
      <c r="A198" s="74"/>
      <c r="B198" s="458"/>
      <c r="C198" s="458"/>
      <c r="D198" s="481"/>
      <c r="E198" s="135" t="s">
        <v>581</v>
      </c>
      <c r="F198" s="116"/>
      <c r="G198" s="116"/>
      <c r="H198" s="47" t="s">
        <v>560</v>
      </c>
      <c r="I198" s="110"/>
      <c r="J198" s="110"/>
      <c r="K198" s="110"/>
      <c r="L198" s="110"/>
      <c r="M198" s="110"/>
      <c r="N198" s="110"/>
      <c r="O198" s="110"/>
      <c r="P198" s="110"/>
      <c r="Q198" s="110"/>
      <c r="R198" s="110"/>
      <c r="S198" s="110"/>
      <c r="T198" s="110"/>
      <c r="U198" s="110"/>
      <c r="V198" s="103"/>
      <c r="W198" s="103"/>
      <c r="X198" s="103"/>
    </row>
    <row r="199" spans="1:24" ht="87.75" hidden="1" customHeight="1" x14ac:dyDescent="0.2">
      <c r="A199" s="74"/>
      <c r="B199" s="458"/>
      <c r="C199" s="458"/>
      <c r="D199" s="481"/>
      <c r="E199" s="135" t="s">
        <v>582</v>
      </c>
      <c r="F199" s="116"/>
      <c r="G199" s="116"/>
      <c r="H199" s="47" t="s">
        <v>561</v>
      </c>
      <c r="I199" s="110"/>
      <c r="J199" s="110"/>
      <c r="K199" s="110"/>
      <c r="L199" s="110"/>
      <c r="M199" s="110"/>
      <c r="N199" s="110"/>
      <c r="O199" s="110"/>
      <c r="P199" s="110"/>
      <c r="Q199" s="110"/>
      <c r="R199" s="110"/>
      <c r="S199" s="110"/>
      <c r="T199" s="110"/>
      <c r="U199" s="110"/>
      <c r="V199" s="103"/>
      <c r="W199" s="103"/>
      <c r="X199" s="103"/>
    </row>
    <row r="200" spans="1:24" ht="69.75" hidden="1" customHeight="1" x14ac:dyDescent="0.2">
      <c r="A200" s="74"/>
      <c r="B200" s="458"/>
      <c r="C200" s="458"/>
      <c r="D200" s="481"/>
      <c r="E200" s="135" t="s">
        <v>583</v>
      </c>
      <c r="F200" s="116"/>
      <c r="G200" s="116"/>
      <c r="H200" s="47" t="s">
        <v>562</v>
      </c>
      <c r="I200" s="110"/>
      <c r="J200" s="110"/>
      <c r="K200" s="110"/>
      <c r="L200" s="110"/>
      <c r="M200" s="110"/>
      <c r="N200" s="110"/>
      <c r="O200" s="110"/>
      <c r="P200" s="110"/>
      <c r="Q200" s="110"/>
      <c r="R200" s="110"/>
      <c r="S200" s="110"/>
      <c r="T200" s="110"/>
      <c r="U200" s="110"/>
      <c r="V200" s="103"/>
      <c r="W200" s="103"/>
      <c r="X200" s="103"/>
    </row>
    <row r="201" spans="1:24" ht="93" hidden="1" customHeight="1" x14ac:dyDescent="0.2">
      <c r="A201" s="74"/>
      <c r="B201" s="458"/>
      <c r="C201" s="458"/>
      <c r="D201" s="481"/>
      <c r="E201" s="135" t="s">
        <v>584</v>
      </c>
      <c r="F201" s="116"/>
      <c r="G201" s="116"/>
      <c r="H201" s="47" t="s">
        <v>563</v>
      </c>
      <c r="I201" s="110"/>
      <c r="J201" s="110"/>
      <c r="K201" s="110"/>
      <c r="L201" s="110"/>
      <c r="M201" s="110"/>
      <c r="N201" s="110"/>
      <c r="O201" s="110"/>
      <c r="P201" s="110"/>
      <c r="Q201" s="110"/>
      <c r="R201" s="110"/>
      <c r="S201" s="110"/>
      <c r="T201" s="110"/>
      <c r="U201" s="110"/>
      <c r="V201" s="103"/>
      <c r="W201" s="103"/>
      <c r="X201" s="103"/>
    </row>
    <row r="202" spans="1:24" ht="176.25" hidden="1" customHeight="1" x14ac:dyDescent="0.2">
      <c r="A202" s="74"/>
      <c r="B202" s="458"/>
      <c r="C202" s="458"/>
      <c r="D202" s="481"/>
      <c r="E202" s="135" t="s">
        <v>585</v>
      </c>
      <c r="F202" s="116"/>
      <c r="G202" s="116"/>
      <c r="H202" s="47" t="s">
        <v>564</v>
      </c>
      <c r="I202" s="110"/>
      <c r="J202" s="110"/>
      <c r="K202" s="110"/>
      <c r="L202" s="110"/>
      <c r="M202" s="110"/>
      <c r="N202" s="110"/>
      <c r="O202" s="110"/>
      <c r="P202" s="110"/>
      <c r="Q202" s="110"/>
      <c r="R202" s="110"/>
      <c r="S202" s="110"/>
      <c r="T202" s="110"/>
      <c r="U202" s="110"/>
      <c r="V202" s="103"/>
      <c r="W202" s="103"/>
      <c r="X202" s="103"/>
    </row>
    <row r="203" spans="1:24" ht="103.5" hidden="1" customHeight="1" x14ac:dyDescent="0.2">
      <c r="A203" s="74"/>
      <c r="B203" s="458" t="s">
        <v>598</v>
      </c>
      <c r="C203" s="458"/>
      <c r="D203" s="481"/>
      <c r="E203" s="135" t="s">
        <v>586</v>
      </c>
      <c r="F203" s="116"/>
      <c r="G203" s="116"/>
      <c r="H203" s="47" t="s">
        <v>565</v>
      </c>
      <c r="I203" s="110"/>
      <c r="J203" s="110"/>
      <c r="K203" s="110"/>
      <c r="L203" s="110"/>
      <c r="M203" s="110"/>
      <c r="N203" s="110"/>
      <c r="O203" s="110"/>
      <c r="P203" s="110"/>
      <c r="Q203" s="110"/>
      <c r="R203" s="110"/>
      <c r="S203" s="110"/>
      <c r="T203" s="110"/>
      <c r="U203" s="110"/>
      <c r="V203" s="103"/>
      <c r="W203" s="103"/>
      <c r="X203" s="103"/>
    </row>
    <row r="204" spans="1:24" ht="79.5" hidden="1" customHeight="1" x14ac:dyDescent="0.2">
      <c r="A204" s="74"/>
      <c r="B204" s="458"/>
      <c r="C204" s="458"/>
      <c r="D204" s="481"/>
      <c r="E204" s="135" t="s">
        <v>587</v>
      </c>
      <c r="F204" s="116"/>
      <c r="G204" s="116"/>
      <c r="H204" s="47" t="s">
        <v>566</v>
      </c>
      <c r="I204" s="110"/>
      <c r="J204" s="110"/>
      <c r="K204" s="110"/>
      <c r="L204" s="110"/>
      <c r="M204" s="110"/>
      <c r="N204" s="110"/>
      <c r="O204" s="110"/>
      <c r="P204" s="110"/>
      <c r="Q204" s="110"/>
      <c r="R204" s="110"/>
      <c r="S204" s="110"/>
      <c r="T204" s="110"/>
      <c r="U204" s="110"/>
      <c r="V204" s="103"/>
      <c r="W204" s="103"/>
      <c r="X204" s="103"/>
    </row>
    <row r="205" spans="1:24" ht="104.25" hidden="1" customHeight="1" x14ac:dyDescent="0.2">
      <c r="A205" s="74"/>
      <c r="B205" s="458"/>
      <c r="C205" s="458"/>
      <c r="D205" s="481"/>
      <c r="E205" s="135" t="s">
        <v>588</v>
      </c>
      <c r="F205" s="116"/>
      <c r="G205" s="116"/>
      <c r="H205" s="47" t="s">
        <v>567</v>
      </c>
      <c r="I205" s="110"/>
      <c r="J205" s="110"/>
      <c r="K205" s="110"/>
      <c r="L205" s="110"/>
      <c r="M205" s="110"/>
      <c r="N205" s="110"/>
      <c r="O205" s="110"/>
      <c r="P205" s="110"/>
      <c r="Q205" s="110"/>
      <c r="R205" s="110"/>
      <c r="S205" s="110"/>
      <c r="T205" s="110"/>
      <c r="U205" s="110"/>
      <c r="V205" s="103"/>
      <c r="W205" s="103"/>
      <c r="X205" s="103"/>
    </row>
    <row r="206" spans="1:24" ht="133.5" hidden="1" customHeight="1" x14ac:dyDescent="0.2">
      <c r="A206" s="74"/>
      <c r="B206" s="458"/>
      <c r="C206" s="458"/>
      <c r="D206" s="481"/>
      <c r="E206" s="135" t="s">
        <v>589</v>
      </c>
      <c r="F206" s="116"/>
      <c r="G206" s="116"/>
      <c r="H206" s="47" t="s">
        <v>568</v>
      </c>
      <c r="I206" s="110"/>
      <c r="J206" s="110"/>
      <c r="K206" s="110"/>
      <c r="L206" s="110"/>
      <c r="M206" s="110"/>
      <c r="N206" s="110"/>
      <c r="O206" s="110"/>
      <c r="P206" s="110"/>
      <c r="Q206" s="110"/>
      <c r="R206" s="110"/>
      <c r="S206" s="110"/>
      <c r="T206" s="110"/>
      <c r="U206" s="110"/>
      <c r="V206" s="103"/>
      <c r="W206" s="103"/>
      <c r="X206" s="103"/>
    </row>
    <row r="207" spans="1:24" ht="153" hidden="1" customHeight="1" x14ac:dyDescent="0.2">
      <c r="A207" s="74"/>
      <c r="B207" s="458" t="s">
        <v>599</v>
      </c>
      <c r="C207" s="458"/>
      <c r="D207" s="481"/>
      <c r="E207" s="135" t="s">
        <v>590</v>
      </c>
      <c r="F207" s="116"/>
      <c r="G207" s="116"/>
      <c r="H207" s="47" t="s">
        <v>569</v>
      </c>
      <c r="I207" s="110"/>
      <c r="J207" s="110"/>
      <c r="K207" s="110"/>
      <c r="L207" s="110"/>
      <c r="M207" s="110"/>
      <c r="N207" s="110"/>
      <c r="O207" s="110"/>
      <c r="P207" s="110"/>
      <c r="Q207" s="110"/>
      <c r="R207" s="110"/>
      <c r="S207" s="110"/>
      <c r="T207" s="110"/>
      <c r="U207" s="110"/>
      <c r="V207" s="103"/>
      <c r="W207" s="103"/>
      <c r="X207" s="103"/>
    </row>
    <row r="208" spans="1:24" ht="73.5" hidden="1" customHeight="1" x14ac:dyDescent="0.2">
      <c r="A208" s="74"/>
      <c r="B208" s="458"/>
      <c r="C208" s="458"/>
      <c r="D208" s="481"/>
      <c r="E208" s="135" t="s">
        <v>591</v>
      </c>
      <c r="F208" s="116"/>
      <c r="G208" s="116"/>
      <c r="H208" s="47" t="s">
        <v>570</v>
      </c>
      <c r="I208" s="110"/>
      <c r="J208" s="110"/>
      <c r="K208" s="110"/>
      <c r="L208" s="110"/>
      <c r="M208" s="110"/>
      <c r="N208" s="110"/>
      <c r="O208" s="110"/>
      <c r="P208" s="110"/>
      <c r="Q208" s="110"/>
      <c r="R208" s="110"/>
      <c r="S208" s="110"/>
      <c r="T208" s="110"/>
      <c r="U208" s="110"/>
      <c r="V208" s="103"/>
      <c r="W208" s="103"/>
      <c r="X208" s="103"/>
    </row>
    <row r="209" spans="1:24" ht="105" hidden="1" customHeight="1" x14ac:dyDescent="0.2">
      <c r="A209" s="74"/>
      <c r="B209" s="458"/>
      <c r="C209" s="458"/>
      <c r="D209" s="481"/>
      <c r="E209" s="135" t="s">
        <v>592</v>
      </c>
      <c r="F209" s="116"/>
      <c r="G209" s="116"/>
      <c r="H209" s="47" t="s">
        <v>571</v>
      </c>
      <c r="I209" s="110"/>
      <c r="J209" s="110"/>
      <c r="K209" s="110"/>
      <c r="L209" s="110"/>
      <c r="M209" s="110"/>
      <c r="N209" s="110"/>
      <c r="O209" s="110"/>
      <c r="P209" s="110"/>
      <c r="Q209" s="110"/>
      <c r="R209" s="110"/>
      <c r="S209" s="110"/>
      <c r="T209" s="110"/>
      <c r="U209" s="110"/>
      <c r="V209" s="103"/>
      <c r="W209" s="103"/>
      <c r="X209" s="103"/>
    </row>
    <row r="210" spans="1:24" ht="79.5" hidden="1" customHeight="1" x14ac:dyDescent="0.2">
      <c r="A210" s="74"/>
      <c r="B210" s="458"/>
      <c r="C210" s="458"/>
      <c r="D210" s="481"/>
      <c r="E210" s="135" t="s">
        <v>593</v>
      </c>
      <c r="F210" s="116"/>
      <c r="G210" s="116"/>
      <c r="H210" s="48" t="s">
        <v>572</v>
      </c>
      <c r="I210" s="110"/>
      <c r="J210" s="110"/>
      <c r="K210" s="110"/>
      <c r="L210" s="110"/>
      <c r="M210" s="110"/>
      <c r="N210" s="110"/>
      <c r="O210" s="110"/>
      <c r="P210" s="110"/>
      <c r="Q210" s="110"/>
      <c r="R210" s="110"/>
      <c r="S210" s="110"/>
      <c r="T210" s="110"/>
      <c r="U210" s="110"/>
      <c r="V210" s="103"/>
      <c r="W210" s="103"/>
      <c r="X210" s="103"/>
    </row>
    <row r="211" spans="1:24" ht="81.75" hidden="1" customHeight="1" x14ac:dyDescent="0.2">
      <c r="A211" s="74"/>
      <c r="B211" s="458"/>
      <c r="C211" s="458"/>
      <c r="D211" s="481"/>
      <c r="E211" s="135" t="s">
        <v>594</v>
      </c>
      <c r="F211" s="116"/>
      <c r="G211" s="116"/>
      <c r="H211" s="48" t="s">
        <v>573</v>
      </c>
      <c r="I211" s="110"/>
      <c r="J211" s="110"/>
      <c r="K211" s="110"/>
      <c r="L211" s="110"/>
      <c r="M211" s="110"/>
      <c r="N211" s="110"/>
      <c r="O211" s="110"/>
      <c r="P211" s="110"/>
      <c r="Q211" s="110"/>
      <c r="R211" s="110"/>
      <c r="S211" s="110"/>
      <c r="T211" s="110"/>
      <c r="U211" s="110"/>
      <c r="V211" s="103"/>
      <c r="W211" s="103"/>
      <c r="X211" s="103"/>
    </row>
    <row r="212" spans="1:24" ht="48.75" hidden="1" customHeight="1" x14ac:dyDescent="0.2">
      <c r="A212" s="74"/>
      <c r="B212" s="458" t="s">
        <v>600</v>
      </c>
      <c r="C212" s="458"/>
      <c r="D212" s="481"/>
      <c r="E212" s="491" t="s">
        <v>595</v>
      </c>
      <c r="F212" s="116"/>
      <c r="G212" s="116"/>
      <c r="H212" s="48" t="s">
        <v>574</v>
      </c>
      <c r="I212" s="110"/>
      <c r="J212" s="110"/>
      <c r="K212" s="110"/>
      <c r="L212" s="110"/>
      <c r="M212" s="110"/>
      <c r="N212" s="110"/>
      <c r="O212" s="110"/>
      <c r="P212" s="110"/>
      <c r="Q212" s="110"/>
      <c r="R212" s="110"/>
      <c r="S212" s="110"/>
      <c r="T212" s="110"/>
      <c r="U212" s="110"/>
      <c r="V212" s="103"/>
      <c r="W212" s="103"/>
      <c r="X212" s="103"/>
    </row>
    <row r="213" spans="1:24" ht="60" hidden="1" customHeight="1" x14ac:dyDescent="0.2">
      <c r="A213" s="74"/>
      <c r="B213" s="458"/>
      <c r="C213" s="458"/>
      <c r="D213" s="481"/>
      <c r="E213" s="491"/>
      <c r="F213" s="116"/>
      <c r="G213" s="116"/>
      <c r="H213" s="48" t="s">
        <v>575</v>
      </c>
      <c r="I213" s="110"/>
      <c r="J213" s="110"/>
      <c r="K213" s="110"/>
      <c r="L213" s="110"/>
      <c r="M213" s="110"/>
      <c r="N213" s="110"/>
      <c r="O213" s="110"/>
      <c r="P213" s="110"/>
      <c r="Q213" s="110"/>
      <c r="R213" s="110"/>
      <c r="S213" s="110"/>
      <c r="T213" s="110"/>
      <c r="U213" s="110"/>
      <c r="V213" s="103"/>
      <c r="W213" s="103"/>
      <c r="X213" s="103"/>
    </row>
    <row r="214" spans="1:24" ht="90" hidden="1" customHeight="1" x14ac:dyDescent="0.2">
      <c r="A214" s="74"/>
      <c r="B214" s="458"/>
      <c r="C214" s="458"/>
      <c r="D214" s="481"/>
      <c r="E214" s="135" t="s">
        <v>596</v>
      </c>
      <c r="F214" s="116"/>
      <c r="G214" s="116"/>
      <c r="H214" s="47" t="s">
        <v>576</v>
      </c>
      <c r="I214" s="110"/>
      <c r="J214" s="110"/>
      <c r="K214" s="110"/>
      <c r="L214" s="110"/>
      <c r="M214" s="110"/>
      <c r="N214" s="110"/>
      <c r="O214" s="110"/>
      <c r="P214" s="110"/>
      <c r="Q214" s="110"/>
      <c r="R214" s="110"/>
      <c r="S214" s="110"/>
      <c r="T214" s="110"/>
      <c r="U214" s="110"/>
      <c r="V214" s="103"/>
      <c r="W214" s="103"/>
      <c r="X214" s="103"/>
    </row>
    <row r="1048494" ht="12" customHeight="1" x14ac:dyDescent="0.2"/>
  </sheetData>
  <sheetProtection formatRows="0" insertRows="0" deleteRows="0" selectLockedCells="1" autoFilter="0"/>
  <mergeCells count="438">
    <mergeCell ref="B207:B211"/>
    <mergeCell ref="C207:C211"/>
    <mergeCell ref="D207:D211"/>
    <mergeCell ref="B212:B214"/>
    <mergeCell ref="C212:C214"/>
    <mergeCell ref="D212:D214"/>
    <mergeCell ref="B194:B202"/>
    <mergeCell ref="C194:C202"/>
    <mergeCell ref="D194:D202"/>
    <mergeCell ref="B203:B206"/>
    <mergeCell ref="C203:C206"/>
    <mergeCell ref="D203:D206"/>
    <mergeCell ref="L188:L190"/>
    <mergeCell ref="E191:E193"/>
    <mergeCell ref="F191:F193"/>
    <mergeCell ref="H191:H193"/>
    <mergeCell ref="I191:I193"/>
    <mergeCell ref="J191:J193"/>
    <mergeCell ref="K191:K193"/>
    <mergeCell ref="L191:L192"/>
    <mergeCell ref="E212:E213"/>
    <mergeCell ref="B187:B193"/>
    <mergeCell ref="C187:C193"/>
    <mergeCell ref="D187:D193"/>
    <mergeCell ref="E188:E190"/>
    <mergeCell ref="F188:F190"/>
    <mergeCell ref="H188:H190"/>
    <mergeCell ref="I188:I190"/>
    <mergeCell ref="J188:J190"/>
    <mergeCell ref="K188:K190"/>
    <mergeCell ref="I183:I184"/>
    <mergeCell ref="J183:J184"/>
    <mergeCell ref="K183:K184"/>
    <mergeCell ref="L183:L184"/>
    <mergeCell ref="B185:B186"/>
    <mergeCell ref="C185:C186"/>
    <mergeCell ref="D185:D186"/>
    <mergeCell ref="E185:E186"/>
    <mergeCell ref="F185:F186"/>
    <mergeCell ref="H185:H186"/>
    <mergeCell ref="B182:B184"/>
    <mergeCell ref="C182:C184"/>
    <mergeCell ref="D182:D184"/>
    <mergeCell ref="E183:E184"/>
    <mergeCell ref="F183:F184"/>
    <mergeCell ref="H183:H184"/>
    <mergeCell ref="I185:I186"/>
    <mergeCell ref="J185:J186"/>
    <mergeCell ref="K185:K186"/>
    <mergeCell ref="L171:L172"/>
    <mergeCell ref="E173:E175"/>
    <mergeCell ref="F173:F175"/>
    <mergeCell ref="H173:H175"/>
    <mergeCell ref="I173:I175"/>
    <mergeCell ref="J173:J175"/>
    <mergeCell ref="K173:K175"/>
    <mergeCell ref="L178:L179"/>
    <mergeCell ref="E180:E181"/>
    <mergeCell ref="F180:F181"/>
    <mergeCell ref="H180:H181"/>
    <mergeCell ref="I180:I181"/>
    <mergeCell ref="J180:J181"/>
    <mergeCell ref="K180:K181"/>
    <mergeCell ref="E176:E179"/>
    <mergeCell ref="F176:F179"/>
    <mergeCell ref="H176:H179"/>
    <mergeCell ref="I176:I179"/>
    <mergeCell ref="J176:J179"/>
    <mergeCell ref="K176:K179"/>
    <mergeCell ref="G178:G179"/>
    <mergeCell ref="E158:E159"/>
    <mergeCell ref="F158:F159"/>
    <mergeCell ref="J158:J159"/>
    <mergeCell ref="K158:K159"/>
    <mergeCell ref="I168:I169"/>
    <mergeCell ref="J168:J169"/>
    <mergeCell ref="K168:K169"/>
    <mergeCell ref="B170:B181"/>
    <mergeCell ref="C170:C181"/>
    <mergeCell ref="D170:D181"/>
    <mergeCell ref="E170:E172"/>
    <mergeCell ref="F170:F172"/>
    <mergeCell ref="H170:H172"/>
    <mergeCell ref="I170:I172"/>
    <mergeCell ref="B168:B169"/>
    <mergeCell ref="C168:C169"/>
    <mergeCell ref="D168:D169"/>
    <mergeCell ref="E168:E169"/>
    <mergeCell ref="F168:F169"/>
    <mergeCell ref="H168:H169"/>
    <mergeCell ref="J170:J172"/>
    <mergeCell ref="K170:K172"/>
    <mergeCell ref="E165:E166"/>
    <mergeCell ref="F165:F166"/>
    <mergeCell ref="X158:X159"/>
    <mergeCell ref="R158:R159"/>
    <mergeCell ref="S158:S159"/>
    <mergeCell ref="T158:T159"/>
    <mergeCell ref="U158:U159"/>
    <mergeCell ref="V158:V159"/>
    <mergeCell ref="W158:W159"/>
    <mergeCell ref="L158:L159"/>
    <mergeCell ref="M158:M159"/>
    <mergeCell ref="N158:N159"/>
    <mergeCell ref="O158:O159"/>
    <mergeCell ref="P158:P159"/>
    <mergeCell ref="Q158:Q159"/>
    <mergeCell ref="B161:B166"/>
    <mergeCell ref="C161:C166"/>
    <mergeCell ref="D161:D166"/>
    <mergeCell ref="E161:E162"/>
    <mergeCell ref="F161:F162"/>
    <mergeCell ref="H161:H162"/>
    <mergeCell ref="I161:I162"/>
    <mergeCell ref="J161:J162"/>
    <mergeCell ref="K161:K162"/>
    <mergeCell ref="J165:J166"/>
    <mergeCell ref="K165:K166"/>
    <mergeCell ref="E163:E164"/>
    <mergeCell ref="F163:F164"/>
    <mergeCell ref="H163:H164"/>
    <mergeCell ref="I163:I164"/>
    <mergeCell ref="J163:J164"/>
    <mergeCell ref="K163:K164"/>
    <mergeCell ref="H165:H166"/>
    <mergeCell ref="I165:I166"/>
    <mergeCell ref="R156:R157"/>
    <mergeCell ref="V154:V155"/>
    <mergeCell ref="W154:W155"/>
    <mergeCell ref="X154:X155"/>
    <mergeCell ref="R154:R155"/>
    <mergeCell ref="S154:S155"/>
    <mergeCell ref="T154:T155"/>
    <mergeCell ref="U154:U155"/>
    <mergeCell ref="S156:S157"/>
    <mergeCell ref="T156:T157"/>
    <mergeCell ref="U156:U157"/>
    <mergeCell ref="V156:V157"/>
    <mergeCell ref="W156:W157"/>
    <mergeCell ref="X156:X157"/>
    <mergeCell ref="L156:L157"/>
    <mergeCell ref="P154:P155"/>
    <mergeCell ref="Q154:Q155"/>
    <mergeCell ref="J154:J155"/>
    <mergeCell ref="K154:K155"/>
    <mergeCell ref="L154:L155"/>
    <mergeCell ref="M154:M155"/>
    <mergeCell ref="N154:N155"/>
    <mergeCell ref="O154:O155"/>
    <mergeCell ref="N156:N157"/>
    <mergeCell ref="O156:O157"/>
    <mergeCell ref="P156:P157"/>
    <mergeCell ref="Q156:Q157"/>
    <mergeCell ref="M156:M157"/>
    <mergeCell ref="I149:I151"/>
    <mergeCell ref="J149:J151"/>
    <mergeCell ref="K149:K151"/>
    <mergeCell ref="B152:B160"/>
    <mergeCell ref="C152:C160"/>
    <mergeCell ref="D152:D160"/>
    <mergeCell ref="E154:E155"/>
    <mergeCell ref="F154:F155"/>
    <mergeCell ref="H154:H155"/>
    <mergeCell ref="I154:I155"/>
    <mergeCell ref="B149:B151"/>
    <mergeCell ref="C149:C151"/>
    <mergeCell ref="D149:D151"/>
    <mergeCell ref="E149:E151"/>
    <mergeCell ref="F149:F151"/>
    <mergeCell ref="H149:H151"/>
    <mergeCell ref="E156:E157"/>
    <mergeCell ref="F156:F157"/>
    <mergeCell ref="H156:H157"/>
    <mergeCell ref="I156:I157"/>
    <mergeCell ref="J156:J157"/>
    <mergeCell ref="K156:K157"/>
    <mergeCell ref="H158:H159"/>
    <mergeCell ref="I158:I159"/>
    <mergeCell ref="F146:F148"/>
    <mergeCell ref="G146:G147"/>
    <mergeCell ref="I146:I148"/>
    <mergeCell ref="J146:J148"/>
    <mergeCell ref="K146:K148"/>
    <mergeCell ref="L146:L148"/>
    <mergeCell ref="L140:L142"/>
    <mergeCell ref="B143:B148"/>
    <mergeCell ref="C143:C148"/>
    <mergeCell ref="D143:D148"/>
    <mergeCell ref="E143:E145"/>
    <mergeCell ref="F143:F145"/>
    <mergeCell ref="I143:I145"/>
    <mergeCell ref="J143:J145"/>
    <mergeCell ref="K143:K145"/>
    <mergeCell ref="E146:E148"/>
    <mergeCell ref="E140:E142"/>
    <mergeCell ref="F140:F142"/>
    <mergeCell ref="H140:H141"/>
    <mergeCell ref="I140:I142"/>
    <mergeCell ref="J140:J142"/>
    <mergeCell ref="K140:K142"/>
    <mergeCell ref="L133:L136"/>
    <mergeCell ref="H135:H136"/>
    <mergeCell ref="E137:E139"/>
    <mergeCell ref="F137:F139"/>
    <mergeCell ref="G137:G139"/>
    <mergeCell ref="I137:I139"/>
    <mergeCell ref="J137:J139"/>
    <mergeCell ref="K137:K139"/>
    <mergeCell ref="L137:L139"/>
    <mergeCell ref="E133:E136"/>
    <mergeCell ref="F133:F136"/>
    <mergeCell ref="H133:H134"/>
    <mergeCell ref="I133:I136"/>
    <mergeCell ref="J133:J136"/>
    <mergeCell ref="K133:K136"/>
    <mergeCell ref="K101:K108"/>
    <mergeCell ref="L101:L104"/>
    <mergeCell ref="H102:H104"/>
    <mergeCell ref="H105:H108"/>
    <mergeCell ref="L125:L127"/>
    <mergeCell ref="E128:E131"/>
    <mergeCell ref="F128:F131"/>
    <mergeCell ref="I128:I131"/>
    <mergeCell ref="J128:J131"/>
    <mergeCell ref="K128:K131"/>
    <mergeCell ref="L128:L131"/>
    <mergeCell ref="H129:H131"/>
    <mergeCell ref="E125:E127"/>
    <mergeCell ref="F125:F127"/>
    <mergeCell ref="H125:H126"/>
    <mergeCell ref="I125:I127"/>
    <mergeCell ref="J125:J127"/>
    <mergeCell ref="K125:K127"/>
    <mergeCell ref="L115:L118"/>
    <mergeCell ref="H117:H118"/>
    <mergeCell ref="E120:E124"/>
    <mergeCell ref="F120:F124"/>
    <mergeCell ref="H120:H121"/>
    <mergeCell ref="I120:I124"/>
    <mergeCell ref="J120:J124"/>
    <mergeCell ref="K120:K124"/>
    <mergeCell ref="L120:L124"/>
    <mergeCell ref="H122:H123"/>
    <mergeCell ref="E115:E118"/>
    <mergeCell ref="F115:F118"/>
    <mergeCell ref="H115:H116"/>
    <mergeCell ref="I115:I118"/>
    <mergeCell ref="J115:J118"/>
    <mergeCell ref="K115:K118"/>
    <mergeCell ref="L105:L108"/>
    <mergeCell ref="G95:G96"/>
    <mergeCell ref="G97:G98"/>
    <mergeCell ref="H97:H98"/>
    <mergeCell ref="G99:G100"/>
    <mergeCell ref="H99:H100"/>
    <mergeCell ref="L109:L111"/>
    <mergeCell ref="E112:E114"/>
    <mergeCell ref="F112:F114"/>
    <mergeCell ref="H112:H114"/>
    <mergeCell ref="I112:I114"/>
    <mergeCell ref="J112:J114"/>
    <mergeCell ref="K112:K114"/>
    <mergeCell ref="L112:L114"/>
    <mergeCell ref="E109:E111"/>
    <mergeCell ref="F109:F111"/>
    <mergeCell ref="H109:H111"/>
    <mergeCell ref="I109:I111"/>
    <mergeCell ref="J109:J111"/>
    <mergeCell ref="K109:K111"/>
    <mergeCell ref="E101:E108"/>
    <mergeCell ref="F101:F108"/>
    <mergeCell ref="I101:I108"/>
    <mergeCell ref="J101:J108"/>
    <mergeCell ref="L86:L87"/>
    <mergeCell ref="E88:E90"/>
    <mergeCell ref="F88:F90"/>
    <mergeCell ref="H88:H89"/>
    <mergeCell ref="I88:I90"/>
    <mergeCell ref="J88:J90"/>
    <mergeCell ref="K88:K90"/>
    <mergeCell ref="L88:L90"/>
    <mergeCell ref="L91:L93"/>
    <mergeCell ref="K91:K93"/>
    <mergeCell ref="E94:E100"/>
    <mergeCell ref="F94:F100"/>
    <mergeCell ref="H94:H96"/>
    <mergeCell ref="I94:I100"/>
    <mergeCell ref="J94:J100"/>
    <mergeCell ref="K94:K100"/>
    <mergeCell ref="E91:E93"/>
    <mergeCell ref="F91:F93"/>
    <mergeCell ref="G91:G92"/>
    <mergeCell ref="I91:I93"/>
    <mergeCell ref="J91:J93"/>
    <mergeCell ref="K83:K84"/>
    <mergeCell ref="E85:E87"/>
    <mergeCell ref="F85:F87"/>
    <mergeCell ref="I85:I87"/>
    <mergeCell ref="J85:J87"/>
    <mergeCell ref="K85:K87"/>
    <mergeCell ref="E83:E84"/>
    <mergeCell ref="F83:F84"/>
    <mergeCell ref="G83:G84"/>
    <mergeCell ref="H83:H84"/>
    <mergeCell ref="I83:I84"/>
    <mergeCell ref="J83:J84"/>
    <mergeCell ref="B57:B82"/>
    <mergeCell ref="C57:C82"/>
    <mergeCell ref="A83:A142"/>
    <mergeCell ref="B83:B93"/>
    <mergeCell ref="C83:C93"/>
    <mergeCell ref="D83:D93"/>
    <mergeCell ref="B125:B142"/>
    <mergeCell ref="C125:C142"/>
    <mergeCell ref="D125:D142"/>
    <mergeCell ref="B101:B124"/>
    <mergeCell ref="C101:C124"/>
    <mergeCell ref="D101:D124"/>
    <mergeCell ref="B94:B100"/>
    <mergeCell ref="C94:C100"/>
    <mergeCell ref="D94:D100"/>
    <mergeCell ref="K29:K31"/>
    <mergeCell ref="L29:L31"/>
    <mergeCell ref="B48:B56"/>
    <mergeCell ref="C48:C56"/>
    <mergeCell ref="D48:D56"/>
    <mergeCell ref="E48:E50"/>
    <mergeCell ref="F48:F50"/>
    <mergeCell ref="G48:G49"/>
    <mergeCell ref="I48:I50"/>
    <mergeCell ref="J48:J50"/>
    <mergeCell ref="K48:K50"/>
    <mergeCell ref="L48:L50"/>
    <mergeCell ref="E51:E56"/>
    <mergeCell ref="F51:F56"/>
    <mergeCell ref="I51:I56"/>
    <mergeCell ref="J51:J56"/>
    <mergeCell ref="K51:K56"/>
    <mergeCell ref="H52:H53"/>
    <mergeCell ref="L52:L53"/>
    <mergeCell ref="L55:L56"/>
    <mergeCell ref="B29:B32"/>
    <mergeCell ref="C29:C32"/>
    <mergeCell ref="D29:D32"/>
    <mergeCell ref="E29:E31"/>
    <mergeCell ref="F29:F31"/>
    <mergeCell ref="H29:H31"/>
    <mergeCell ref="I29:I31"/>
    <mergeCell ref="J29:J31"/>
    <mergeCell ref="B24:B28"/>
    <mergeCell ref="C24:C28"/>
    <mergeCell ref="D24:D28"/>
    <mergeCell ref="I24:I25"/>
    <mergeCell ref="J24:J25"/>
    <mergeCell ref="K24:K25"/>
    <mergeCell ref="L24:L25"/>
    <mergeCell ref="W24:W25"/>
    <mergeCell ref="E26:E27"/>
    <mergeCell ref="F26:F27"/>
    <mergeCell ref="H26:H27"/>
    <mergeCell ref="I26:I27"/>
    <mergeCell ref="J26:J27"/>
    <mergeCell ref="E24:E25"/>
    <mergeCell ref="F24:F25"/>
    <mergeCell ref="H24:H25"/>
    <mergeCell ref="K26:K27"/>
    <mergeCell ref="L26:L27"/>
    <mergeCell ref="H22:H23"/>
    <mergeCell ref="I22:I23"/>
    <mergeCell ref="J22:J23"/>
    <mergeCell ref="K22:K23"/>
    <mergeCell ref="L22:L23"/>
    <mergeCell ref="W22:W23"/>
    <mergeCell ref="A22:A23"/>
    <mergeCell ref="B22:B23"/>
    <mergeCell ref="C22:C23"/>
    <mergeCell ref="D22:D23"/>
    <mergeCell ref="E22:E23"/>
    <mergeCell ref="F22:F23"/>
    <mergeCell ref="U15:U17"/>
    <mergeCell ref="W15:W17"/>
    <mergeCell ref="A18:A21"/>
    <mergeCell ref="B18:B21"/>
    <mergeCell ref="E18:E20"/>
    <mergeCell ref="F18:F20"/>
    <mergeCell ref="H18:H20"/>
    <mergeCell ref="W18:W20"/>
    <mergeCell ref="O15:O17"/>
    <mergeCell ref="P15:P17"/>
    <mergeCell ref="Q15:Q17"/>
    <mergeCell ref="R15:R17"/>
    <mergeCell ref="S15:S17"/>
    <mergeCell ref="T15:T17"/>
    <mergeCell ref="H15:H17"/>
    <mergeCell ref="I15:I17"/>
    <mergeCell ref="J15:J17"/>
    <mergeCell ref="K15:K17"/>
    <mergeCell ref="M15:M17"/>
    <mergeCell ref="N15:N17"/>
    <mergeCell ref="A12:A14"/>
    <mergeCell ref="B12:B14"/>
    <mergeCell ref="C12:C14"/>
    <mergeCell ref="H12:H14"/>
    <mergeCell ref="A15:A17"/>
    <mergeCell ref="B15:B17"/>
    <mergeCell ref="C15:C21"/>
    <mergeCell ref="D15:D21"/>
    <mergeCell ref="E15:E17"/>
    <mergeCell ref="F15:F17"/>
    <mergeCell ref="A8:A10"/>
    <mergeCell ref="B8:B10"/>
    <mergeCell ref="C8:C10"/>
    <mergeCell ref="S5:T5"/>
    <mergeCell ref="U5:U7"/>
    <mergeCell ref="V5:X5"/>
    <mergeCell ref="I6:I7"/>
    <mergeCell ref="J6:J7"/>
    <mergeCell ref="M6:O6"/>
    <mergeCell ref="P6:Q6"/>
    <mergeCell ref="R6:R7"/>
    <mergeCell ref="S6:S7"/>
    <mergeCell ref="T6:T7"/>
    <mergeCell ref="A5:A7"/>
    <mergeCell ref="B5:H6"/>
    <mergeCell ref="I5:J5"/>
    <mergeCell ref="K5:K7"/>
    <mergeCell ref="L5:L7"/>
    <mergeCell ref="M5:R5"/>
    <mergeCell ref="A1:C3"/>
    <mergeCell ref="E1:U1"/>
    <mergeCell ref="V1:X1"/>
    <mergeCell ref="E2:U2"/>
    <mergeCell ref="V2:X2"/>
    <mergeCell ref="E3:U3"/>
    <mergeCell ref="V3:X3"/>
    <mergeCell ref="V6:V7"/>
    <mergeCell ref="W6:W7"/>
    <mergeCell ref="X6:X7"/>
  </mergeCells>
  <dataValidations count="4">
    <dataValidation allowBlank="1" showInputMessage="1" showErrorMessage="1" prompt="De acuerdo al análisis de los factores interno y externos que incluyo en el estudio de contexto del proceso, establezca claramente la causa que genera el riesgo." sqref="G12:G14"/>
    <dataValidation allowBlank="1" showInputMessage="1" showErrorMessage="1" prompt="Identiique aquellas principales consecuencias que se pueden presentar al momento de que se materialice el riesgo" sqref="J14:K14 H12 L12:U14 K12:K13 K18:K21"/>
    <dataValidation allowBlank="1" showInputMessage="1" showErrorMessage="1" prompt="Describa brevemente en qué consiste el riesgo" sqref="F12:F14"/>
    <dataValidation allowBlank="1" showInputMessage="1" showErrorMessage="1" prompt="Defina el riesgo_x000a_" sqref="E12:E14"/>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48344"/>
  <sheetViews>
    <sheetView topLeftCell="A103" zoomScale="60" zoomScaleNormal="60" zoomScaleSheetLayoutView="130" workbookViewId="0">
      <selection activeCell="B107" sqref="B107:B114"/>
    </sheetView>
  </sheetViews>
  <sheetFormatPr baseColWidth="10" defaultColWidth="11.42578125" defaultRowHeight="12.75" x14ac:dyDescent="0.2"/>
  <cols>
    <col min="1" max="1" width="6" style="70" customWidth="1"/>
    <col min="2" max="2" width="19.28515625" style="70" customWidth="1"/>
    <col min="3" max="3" width="28.85546875" style="70" customWidth="1"/>
    <col min="4" max="4" width="16.140625" style="70" customWidth="1"/>
    <col min="5" max="5" width="21.28515625" style="70" customWidth="1"/>
    <col min="6" max="6" width="19" style="70" customWidth="1"/>
    <col min="7" max="7" width="20.140625" style="70" customWidth="1"/>
    <col min="8" max="8" width="18.28515625" style="70" customWidth="1"/>
    <col min="9" max="9" width="17.85546875" style="159" customWidth="1"/>
    <col min="10" max="10" width="10.140625" style="159" customWidth="1"/>
    <col min="11" max="11" width="11.5703125" style="159" customWidth="1"/>
    <col min="12" max="12" width="22.5703125" style="159" customWidth="1"/>
    <col min="13" max="13" width="12.7109375" style="159" customWidth="1"/>
    <col min="14" max="14" width="14" style="159" customWidth="1"/>
    <col min="15" max="15" width="13.140625" style="159" customWidth="1"/>
    <col min="16" max="16" width="13.42578125" style="159" customWidth="1"/>
    <col min="17" max="17" width="17.28515625" style="159" customWidth="1"/>
    <col min="18" max="18" width="13.42578125" style="159" customWidth="1"/>
    <col min="19" max="19" width="14.85546875" style="159" customWidth="1"/>
    <col min="20" max="20" width="11.42578125" style="159" customWidth="1"/>
    <col min="21" max="21" width="12" style="159" customWidth="1"/>
    <col min="22" max="22" width="26.7109375" style="159" customWidth="1"/>
    <col min="23" max="23" width="17.7109375" style="159" customWidth="1"/>
    <col min="24" max="24" width="17.5703125" style="159" customWidth="1"/>
    <col min="25" max="16384" width="11.42578125" style="70"/>
  </cols>
  <sheetData>
    <row r="1" spans="1:24" s="152" customFormat="1" ht="18.75" customHeight="1" x14ac:dyDescent="0.2">
      <c r="A1" s="407"/>
      <c r="B1" s="408"/>
      <c r="C1" s="408"/>
      <c r="D1" s="409"/>
      <c r="E1" s="556" t="s">
        <v>965</v>
      </c>
      <c r="F1" s="556"/>
      <c r="G1" s="556"/>
      <c r="H1" s="556"/>
      <c r="I1" s="556"/>
      <c r="J1" s="556"/>
      <c r="K1" s="556"/>
      <c r="L1" s="556"/>
      <c r="M1" s="556"/>
      <c r="N1" s="556"/>
      <c r="O1" s="556"/>
      <c r="P1" s="556"/>
      <c r="Q1" s="556"/>
      <c r="R1" s="556"/>
      <c r="S1" s="556"/>
      <c r="T1" s="556"/>
      <c r="U1" s="556"/>
      <c r="V1" s="557" t="s">
        <v>921</v>
      </c>
      <c r="W1" s="558"/>
      <c r="X1" s="559"/>
    </row>
    <row r="2" spans="1:24" s="152" customFormat="1" ht="18.75" customHeight="1" x14ac:dyDescent="0.2">
      <c r="A2" s="410"/>
      <c r="B2" s="411"/>
      <c r="C2" s="411"/>
      <c r="D2" s="412"/>
      <c r="E2" s="556" t="s">
        <v>57</v>
      </c>
      <c r="F2" s="556"/>
      <c r="G2" s="556"/>
      <c r="H2" s="556"/>
      <c r="I2" s="556"/>
      <c r="J2" s="556"/>
      <c r="K2" s="556"/>
      <c r="L2" s="556"/>
      <c r="M2" s="556"/>
      <c r="N2" s="556"/>
      <c r="O2" s="556"/>
      <c r="P2" s="556"/>
      <c r="Q2" s="556"/>
      <c r="R2" s="556"/>
      <c r="S2" s="556"/>
      <c r="T2" s="556"/>
      <c r="U2" s="556"/>
      <c r="V2" s="557" t="s">
        <v>60</v>
      </c>
      <c r="W2" s="558"/>
      <c r="X2" s="559"/>
    </row>
    <row r="3" spans="1:24" s="152" customFormat="1" ht="18.75" customHeight="1" x14ac:dyDescent="0.2">
      <c r="A3" s="602"/>
      <c r="B3" s="603"/>
      <c r="C3" s="603"/>
      <c r="D3" s="604"/>
      <c r="E3" s="560" t="s">
        <v>55</v>
      </c>
      <c r="F3" s="560"/>
      <c r="G3" s="560"/>
      <c r="H3" s="560"/>
      <c r="I3" s="560"/>
      <c r="J3" s="560"/>
      <c r="K3" s="560"/>
      <c r="L3" s="560"/>
      <c r="M3" s="560"/>
      <c r="N3" s="560"/>
      <c r="O3" s="560"/>
      <c r="P3" s="560"/>
      <c r="Q3" s="560"/>
      <c r="R3" s="560"/>
      <c r="S3" s="560"/>
      <c r="T3" s="560"/>
      <c r="U3" s="560"/>
      <c r="V3" s="557" t="s">
        <v>61</v>
      </c>
      <c r="W3" s="558"/>
      <c r="X3" s="559"/>
    </row>
    <row r="4" spans="1:24" s="152" customFormat="1" ht="11.25" customHeight="1" x14ac:dyDescent="0.2">
      <c r="A4" s="17"/>
      <c r="B4" s="18"/>
      <c r="C4" s="18"/>
      <c r="D4" s="210"/>
      <c r="E4" s="18"/>
      <c r="F4" s="49"/>
      <c r="G4" s="49"/>
      <c r="H4" s="49"/>
      <c r="I4" s="19"/>
      <c r="J4" s="19"/>
      <c r="K4" s="19"/>
      <c r="L4" s="162"/>
      <c r="M4" s="19"/>
      <c r="N4" s="19"/>
      <c r="O4" s="19"/>
      <c r="P4" s="19"/>
      <c r="Q4" s="19"/>
      <c r="R4" s="19"/>
      <c r="S4" s="19"/>
      <c r="T4" s="19"/>
      <c r="U4" s="171"/>
      <c r="V4" s="161"/>
      <c r="W4" s="161"/>
      <c r="X4" s="156"/>
    </row>
    <row r="5" spans="1:24" s="152" customFormat="1" x14ac:dyDescent="0.2">
      <c r="A5" s="421" t="s">
        <v>15</v>
      </c>
      <c r="B5" s="421" t="s">
        <v>18</v>
      </c>
      <c r="C5" s="421"/>
      <c r="D5" s="421"/>
      <c r="E5" s="421"/>
      <c r="F5" s="421"/>
      <c r="G5" s="421"/>
      <c r="H5" s="421"/>
      <c r="I5" s="564" t="s">
        <v>24</v>
      </c>
      <c r="J5" s="564"/>
      <c r="K5" s="421" t="s">
        <v>25</v>
      </c>
      <c r="L5" s="421" t="s">
        <v>32</v>
      </c>
      <c r="M5" s="564" t="s">
        <v>26</v>
      </c>
      <c r="N5" s="564"/>
      <c r="O5" s="564"/>
      <c r="P5" s="564"/>
      <c r="Q5" s="564"/>
      <c r="R5" s="564"/>
      <c r="S5" s="564" t="s">
        <v>44</v>
      </c>
      <c r="T5" s="564"/>
      <c r="U5" s="421" t="s">
        <v>46</v>
      </c>
      <c r="V5" s="421" t="s">
        <v>58</v>
      </c>
      <c r="W5" s="421"/>
      <c r="X5" s="421"/>
    </row>
    <row r="6" spans="1:24" s="152" customFormat="1" x14ac:dyDescent="0.2">
      <c r="A6" s="421"/>
      <c r="B6" s="421"/>
      <c r="C6" s="421"/>
      <c r="D6" s="421"/>
      <c r="E6" s="421"/>
      <c r="F6" s="421"/>
      <c r="G6" s="421"/>
      <c r="H6" s="421"/>
      <c r="I6" s="565" t="s">
        <v>10</v>
      </c>
      <c r="J6" s="421" t="s">
        <v>11</v>
      </c>
      <c r="K6" s="421"/>
      <c r="L6" s="421"/>
      <c r="M6" s="564" t="s">
        <v>34</v>
      </c>
      <c r="N6" s="564"/>
      <c r="O6" s="564"/>
      <c r="P6" s="441" t="s">
        <v>35</v>
      </c>
      <c r="Q6" s="441"/>
      <c r="R6" s="442" t="s">
        <v>36</v>
      </c>
      <c r="S6" s="565" t="s">
        <v>10</v>
      </c>
      <c r="T6" s="421" t="s">
        <v>11</v>
      </c>
      <c r="U6" s="421"/>
      <c r="V6" s="421" t="s">
        <v>16</v>
      </c>
      <c r="W6" s="421" t="s">
        <v>973</v>
      </c>
      <c r="X6" s="421" t="s">
        <v>14</v>
      </c>
    </row>
    <row r="7" spans="1:24" s="153" customFormat="1" ht="45" x14ac:dyDescent="0.2">
      <c r="A7" s="421"/>
      <c r="B7" s="192" t="s">
        <v>628</v>
      </c>
      <c r="C7" s="192" t="s">
        <v>20</v>
      </c>
      <c r="D7" s="51" t="s">
        <v>90</v>
      </c>
      <c r="E7" s="51" t="s">
        <v>1</v>
      </c>
      <c r="F7" s="51" t="s">
        <v>0</v>
      </c>
      <c r="G7" s="51" t="s">
        <v>12</v>
      </c>
      <c r="H7" s="51" t="s">
        <v>13</v>
      </c>
      <c r="I7" s="565"/>
      <c r="J7" s="421"/>
      <c r="K7" s="421"/>
      <c r="L7" s="421"/>
      <c r="M7" s="10" t="s">
        <v>37</v>
      </c>
      <c r="N7" s="10" t="s">
        <v>38</v>
      </c>
      <c r="O7" s="10" t="s">
        <v>39</v>
      </c>
      <c r="P7" s="10" t="s">
        <v>40</v>
      </c>
      <c r="Q7" s="10" t="s">
        <v>41</v>
      </c>
      <c r="R7" s="442"/>
      <c r="S7" s="565"/>
      <c r="T7" s="421"/>
      <c r="U7" s="421"/>
      <c r="V7" s="421"/>
      <c r="W7" s="421"/>
      <c r="X7" s="421"/>
    </row>
    <row r="8" spans="1:24" s="154" customFormat="1" ht="186.75" hidden="1" customHeight="1" x14ac:dyDescent="0.2">
      <c r="A8" s="561">
        <v>1</v>
      </c>
      <c r="B8" s="562" t="s">
        <v>639</v>
      </c>
      <c r="C8" s="563" t="s">
        <v>640</v>
      </c>
      <c r="D8" s="21" t="s">
        <v>92</v>
      </c>
      <c r="E8" s="169" t="s">
        <v>83</v>
      </c>
      <c r="F8" s="203" t="s">
        <v>890</v>
      </c>
      <c r="G8" s="203" t="s">
        <v>89</v>
      </c>
      <c r="H8" s="203" t="s">
        <v>84</v>
      </c>
      <c r="I8" s="189">
        <v>1</v>
      </c>
      <c r="J8" s="212">
        <v>4</v>
      </c>
      <c r="K8" s="212" t="s">
        <v>748</v>
      </c>
      <c r="L8" s="201" t="s">
        <v>747</v>
      </c>
      <c r="M8" s="191">
        <v>15</v>
      </c>
      <c r="N8" s="191">
        <v>15</v>
      </c>
      <c r="O8" s="191">
        <v>30</v>
      </c>
      <c r="P8" s="191">
        <v>25</v>
      </c>
      <c r="Q8" s="191">
        <v>15</v>
      </c>
      <c r="R8" s="24">
        <f t="shared" ref="R8:R16" si="0">SUM(M8:Q8)</f>
        <v>100</v>
      </c>
      <c r="S8" s="212">
        <v>1</v>
      </c>
      <c r="T8" s="212">
        <v>2</v>
      </c>
      <c r="U8" s="212" t="s">
        <v>749</v>
      </c>
      <c r="V8" s="21" t="s">
        <v>750</v>
      </c>
      <c r="W8" s="21" t="s">
        <v>751</v>
      </c>
      <c r="X8" s="21" t="s">
        <v>752</v>
      </c>
    </row>
    <row r="9" spans="1:24" s="154" customFormat="1" ht="122.25" hidden="1" customHeight="1" x14ac:dyDescent="0.2">
      <c r="A9" s="561"/>
      <c r="B9" s="562"/>
      <c r="C9" s="563"/>
      <c r="D9" s="21" t="s">
        <v>92</v>
      </c>
      <c r="E9" s="169" t="s">
        <v>93</v>
      </c>
      <c r="F9" s="203" t="s">
        <v>94</v>
      </c>
      <c r="G9" s="203" t="s">
        <v>95</v>
      </c>
      <c r="H9" s="203" t="s">
        <v>85</v>
      </c>
      <c r="I9" s="189">
        <v>1</v>
      </c>
      <c r="J9" s="212">
        <v>3</v>
      </c>
      <c r="K9" s="212" t="s">
        <v>622</v>
      </c>
      <c r="L9" s="173" t="s">
        <v>891</v>
      </c>
      <c r="M9" s="191">
        <v>15</v>
      </c>
      <c r="N9" s="191">
        <v>15</v>
      </c>
      <c r="O9" s="191">
        <v>30</v>
      </c>
      <c r="P9" s="191">
        <v>25</v>
      </c>
      <c r="Q9" s="191">
        <v>15</v>
      </c>
      <c r="R9" s="24">
        <f t="shared" si="0"/>
        <v>100</v>
      </c>
      <c r="S9" s="212">
        <v>1</v>
      </c>
      <c r="T9" s="212">
        <v>1</v>
      </c>
      <c r="U9" s="212" t="s">
        <v>749</v>
      </c>
      <c r="V9" s="21" t="s">
        <v>892</v>
      </c>
      <c r="W9" s="21" t="s">
        <v>754</v>
      </c>
      <c r="X9" s="21" t="s">
        <v>893</v>
      </c>
    </row>
    <row r="10" spans="1:24" s="154" customFormat="1" ht="100.5" hidden="1" customHeight="1" x14ac:dyDescent="0.2">
      <c r="A10" s="561"/>
      <c r="B10" s="562"/>
      <c r="C10" s="563"/>
      <c r="D10" s="202" t="s">
        <v>91</v>
      </c>
      <c r="E10" s="203" t="s">
        <v>86</v>
      </c>
      <c r="F10" s="203" t="s">
        <v>894</v>
      </c>
      <c r="G10" s="203" t="s">
        <v>755</v>
      </c>
      <c r="H10" s="203" t="s">
        <v>85</v>
      </c>
      <c r="I10" s="189">
        <v>2</v>
      </c>
      <c r="J10" s="212">
        <v>3</v>
      </c>
      <c r="K10" s="212" t="s">
        <v>622</v>
      </c>
      <c r="L10" s="201" t="s">
        <v>895</v>
      </c>
      <c r="M10" s="191">
        <v>15</v>
      </c>
      <c r="N10" s="191">
        <v>15</v>
      </c>
      <c r="O10" s="191">
        <v>30</v>
      </c>
      <c r="P10" s="191">
        <v>25</v>
      </c>
      <c r="Q10" s="191">
        <v>15</v>
      </c>
      <c r="R10" s="24">
        <f t="shared" si="0"/>
        <v>100</v>
      </c>
      <c r="S10" s="212">
        <v>2</v>
      </c>
      <c r="T10" s="212">
        <v>1</v>
      </c>
      <c r="U10" s="212" t="s">
        <v>749</v>
      </c>
      <c r="V10" s="21" t="s">
        <v>756</v>
      </c>
      <c r="W10" s="21" t="s">
        <v>754</v>
      </c>
      <c r="X10" s="21" t="s">
        <v>762</v>
      </c>
    </row>
    <row r="11" spans="1:24" ht="78" hidden="1" customHeight="1" x14ac:dyDescent="0.2">
      <c r="A11" s="561"/>
      <c r="B11" s="562"/>
      <c r="C11" s="563"/>
      <c r="D11" s="202" t="s">
        <v>667</v>
      </c>
      <c r="E11" s="202" t="s">
        <v>757</v>
      </c>
      <c r="F11" s="202" t="s">
        <v>758</v>
      </c>
      <c r="G11" s="202" t="s">
        <v>759</v>
      </c>
      <c r="H11" s="202" t="s">
        <v>760</v>
      </c>
      <c r="I11" s="181">
        <v>1</v>
      </c>
      <c r="J11" s="181">
        <v>3</v>
      </c>
      <c r="K11" s="181" t="s">
        <v>622</v>
      </c>
      <c r="L11" s="202" t="s">
        <v>713</v>
      </c>
      <c r="M11" s="191">
        <v>15</v>
      </c>
      <c r="N11" s="191">
        <v>15</v>
      </c>
      <c r="O11" s="191">
        <v>30</v>
      </c>
      <c r="P11" s="191">
        <v>25</v>
      </c>
      <c r="Q11" s="191">
        <v>15</v>
      </c>
      <c r="R11" s="24">
        <f t="shared" si="0"/>
        <v>100</v>
      </c>
      <c r="S11" s="202">
        <v>1</v>
      </c>
      <c r="T11" s="202">
        <v>1</v>
      </c>
      <c r="U11" s="212" t="s">
        <v>749</v>
      </c>
      <c r="V11" s="21" t="s">
        <v>761</v>
      </c>
      <c r="W11" s="21" t="s">
        <v>751</v>
      </c>
      <c r="X11" s="21" t="s">
        <v>896</v>
      </c>
    </row>
    <row r="12" spans="1:24" s="154" customFormat="1" ht="186.75" hidden="1" customHeight="1" x14ac:dyDescent="0.2">
      <c r="A12" s="27">
        <v>2</v>
      </c>
      <c r="B12" s="169" t="s">
        <v>97</v>
      </c>
      <c r="C12" s="203" t="s">
        <v>98</v>
      </c>
      <c r="D12" s="21" t="s">
        <v>92</v>
      </c>
      <c r="E12" s="169" t="s">
        <v>96</v>
      </c>
      <c r="F12" s="203" t="s">
        <v>99</v>
      </c>
      <c r="G12" s="203" t="s">
        <v>763</v>
      </c>
      <c r="H12" s="203" t="s">
        <v>100</v>
      </c>
      <c r="I12" s="181">
        <v>2</v>
      </c>
      <c r="J12" s="181">
        <v>3</v>
      </c>
      <c r="K12" s="212" t="s">
        <v>661</v>
      </c>
      <c r="L12" s="21" t="s">
        <v>764</v>
      </c>
      <c r="M12" s="191">
        <v>15</v>
      </c>
      <c r="N12" s="191">
        <v>15</v>
      </c>
      <c r="O12" s="191">
        <v>30</v>
      </c>
      <c r="P12" s="191">
        <v>25</v>
      </c>
      <c r="Q12" s="191">
        <v>15</v>
      </c>
      <c r="R12" s="24">
        <f t="shared" si="0"/>
        <v>100</v>
      </c>
      <c r="S12" s="202">
        <v>2</v>
      </c>
      <c r="T12" s="202">
        <v>1</v>
      </c>
      <c r="U12" s="212" t="s">
        <v>749</v>
      </c>
      <c r="V12" s="21" t="s">
        <v>765</v>
      </c>
      <c r="W12" s="21" t="s">
        <v>751</v>
      </c>
      <c r="X12" s="21" t="s">
        <v>766</v>
      </c>
    </row>
    <row r="13" spans="1:24" s="155" customFormat="1" ht="108.75" hidden="1" customHeight="1" x14ac:dyDescent="0.2">
      <c r="A13" s="567">
        <v>3</v>
      </c>
      <c r="B13" s="568" t="s">
        <v>19</v>
      </c>
      <c r="C13" s="569" t="s">
        <v>21</v>
      </c>
      <c r="D13" s="204" t="s">
        <v>642</v>
      </c>
      <c r="E13" s="178" t="s">
        <v>22</v>
      </c>
      <c r="F13" s="205" t="s">
        <v>23</v>
      </c>
      <c r="G13" s="205" t="s">
        <v>47</v>
      </c>
      <c r="H13" s="569" t="s">
        <v>42</v>
      </c>
      <c r="I13" s="175">
        <v>2</v>
      </c>
      <c r="J13" s="175">
        <v>3</v>
      </c>
      <c r="K13" s="175" t="s">
        <v>70</v>
      </c>
      <c r="L13" s="163" t="s">
        <v>33</v>
      </c>
      <c r="M13" s="176">
        <v>15</v>
      </c>
      <c r="N13" s="176">
        <v>15</v>
      </c>
      <c r="O13" s="176">
        <v>30</v>
      </c>
      <c r="P13" s="176">
        <v>25</v>
      </c>
      <c r="Q13" s="176">
        <v>15</v>
      </c>
      <c r="R13" s="176">
        <f t="shared" si="0"/>
        <v>100</v>
      </c>
      <c r="S13" s="176">
        <v>1</v>
      </c>
      <c r="T13" s="176">
        <v>1</v>
      </c>
      <c r="U13" s="175" t="s">
        <v>71</v>
      </c>
      <c r="V13" s="179" t="s">
        <v>49</v>
      </c>
      <c r="W13" s="209" t="s">
        <v>76</v>
      </c>
      <c r="X13" s="209" t="s">
        <v>50</v>
      </c>
    </row>
    <row r="14" spans="1:24" s="155" customFormat="1" ht="112.5" hidden="1" customHeight="1" x14ac:dyDescent="0.2">
      <c r="A14" s="567"/>
      <c r="B14" s="568"/>
      <c r="C14" s="569"/>
      <c r="D14" s="204" t="s">
        <v>92</v>
      </c>
      <c r="E14" s="178" t="s">
        <v>43</v>
      </c>
      <c r="F14" s="205" t="s">
        <v>29</v>
      </c>
      <c r="G14" s="205" t="s">
        <v>31</v>
      </c>
      <c r="H14" s="569"/>
      <c r="I14" s="174">
        <v>2</v>
      </c>
      <c r="J14" s="174">
        <v>3</v>
      </c>
      <c r="K14" s="175" t="s">
        <v>70</v>
      </c>
      <c r="L14" s="163" t="s">
        <v>45</v>
      </c>
      <c r="M14" s="176">
        <v>15</v>
      </c>
      <c r="N14" s="176">
        <v>15</v>
      </c>
      <c r="O14" s="176">
        <v>30</v>
      </c>
      <c r="P14" s="176">
        <v>25</v>
      </c>
      <c r="Q14" s="176">
        <v>15</v>
      </c>
      <c r="R14" s="176">
        <f t="shared" si="0"/>
        <v>100</v>
      </c>
      <c r="S14" s="176">
        <v>1</v>
      </c>
      <c r="T14" s="176">
        <v>1</v>
      </c>
      <c r="U14" s="175" t="s">
        <v>71</v>
      </c>
      <c r="V14" s="179" t="s">
        <v>51</v>
      </c>
      <c r="W14" s="209" t="s">
        <v>76</v>
      </c>
      <c r="X14" s="209" t="s">
        <v>52</v>
      </c>
    </row>
    <row r="15" spans="1:24" s="155" customFormat="1" ht="101.25" hidden="1" customHeight="1" x14ac:dyDescent="0.2">
      <c r="A15" s="567"/>
      <c r="B15" s="568"/>
      <c r="C15" s="569"/>
      <c r="D15" s="204" t="s">
        <v>642</v>
      </c>
      <c r="E15" s="178" t="s">
        <v>27</v>
      </c>
      <c r="F15" s="205" t="s">
        <v>30</v>
      </c>
      <c r="G15" s="205" t="s">
        <v>28</v>
      </c>
      <c r="H15" s="569"/>
      <c r="I15" s="174">
        <v>2</v>
      </c>
      <c r="J15" s="174">
        <v>3</v>
      </c>
      <c r="K15" s="175" t="s">
        <v>70</v>
      </c>
      <c r="L15" s="163" t="s">
        <v>48</v>
      </c>
      <c r="M15" s="176">
        <v>15</v>
      </c>
      <c r="N15" s="176">
        <v>15</v>
      </c>
      <c r="O15" s="176">
        <v>30</v>
      </c>
      <c r="P15" s="176">
        <v>25</v>
      </c>
      <c r="Q15" s="176">
        <v>15</v>
      </c>
      <c r="R15" s="176">
        <f t="shared" si="0"/>
        <v>100</v>
      </c>
      <c r="S15" s="176">
        <v>1</v>
      </c>
      <c r="T15" s="176">
        <v>1</v>
      </c>
      <c r="U15" s="175" t="s">
        <v>71</v>
      </c>
      <c r="V15" s="179" t="s">
        <v>53</v>
      </c>
      <c r="W15" s="209" t="s">
        <v>77</v>
      </c>
      <c r="X15" s="209" t="s">
        <v>54</v>
      </c>
    </row>
    <row r="16" spans="1:24" s="177" customFormat="1" ht="101.25" hidden="1" customHeight="1" x14ac:dyDescent="0.2">
      <c r="A16" s="570" t="s">
        <v>878</v>
      </c>
      <c r="B16" s="571" t="s">
        <v>63</v>
      </c>
      <c r="C16" s="562" t="s">
        <v>62</v>
      </c>
      <c r="D16" s="204" t="s">
        <v>92</v>
      </c>
      <c r="E16" s="178" t="s">
        <v>923</v>
      </c>
      <c r="F16" s="205" t="s">
        <v>924</v>
      </c>
      <c r="G16" s="205" t="s">
        <v>925</v>
      </c>
      <c r="H16" s="205" t="s">
        <v>926</v>
      </c>
      <c r="I16" s="174">
        <v>2</v>
      </c>
      <c r="J16" s="174">
        <v>3</v>
      </c>
      <c r="K16" s="175" t="s">
        <v>70</v>
      </c>
      <c r="L16" s="163" t="s">
        <v>72</v>
      </c>
      <c r="M16" s="176">
        <v>15</v>
      </c>
      <c r="N16" s="176">
        <v>15</v>
      </c>
      <c r="O16" s="176">
        <v>30</v>
      </c>
      <c r="P16" s="176">
        <v>25</v>
      </c>
      <c r="Q16" s="176">
        <v>15</v>
      </c>
      <c r="R16" s="176">
        <f t="shared" si="0"/>
        <v>100</v>
      </c>
      <c r="S16" s="176">
        <v>1</v>
      </c>
      <c r="T16" s="176">
        <v>1</v>
      </c>
      <c r="U16" s="175" t="s">
        <v>927</v>
      </c>
      <c r="V16" s="179" t="s">
        <v>602</v>
      </c>
      <c r="W16" s="572" t="s">
        <v>680</v>
      </c>
      <c r="X16" s="575" t="s">
        <v>681</v>
      </c>
    </row>
    <row r="17" spans="1:24" ht="81" hidden="1" customHeight="1" x14ac:dyDescent="0.2">
      <c r="A17" s="570"/>
      <c r="B17" s="571"/>
      <c r="C17" s="562"/>
      <c r="D17" s="562" t="s">
        <v>642</v>
      </c>
      <c r="E17" s="562" t="s">
        <v>64</v>
      </c>
      <c r="F17" s="579" t="s">
        <v>65</v>
      </c>
      <c r="G17" s="168" t="s">
        <v>68</v>
      </c>
      <c r="H17" s="566" t="s">
        <v>69</v>
      </c>
      <c r="I17" s="481">
        <v>2</v>
      </c>
      <c r="J17" s="481">
        <v>3</v>
      </c>
      <c r="K17" s="524" t="s">
        <v>70</v>
      </c>
      <c r="L17" s="163" t="s">
        <v>72</v>
      </c>
      <c r="M17" s="482">
        <v>15</v>
      </c>
      <c r="N17" s="571">
        <v>15</v>
      </c>
      <c r="O17" s="571">
        <v>30</v>
      </c>
      <c r="P17" s="571">
        <v>25</v>
      </c>
      <c r="Q17" s="571">
        <v>15</v>
      </c>
      <c r="R17" s="571">
        <v>100</v>
      </c>
      <c r="S17" s="571">
        <v>1</v>
      </c>
      <c r="T17" s="571">
        <v>1</v>
      </c>
      <c r="U17" s="575" t="s">
        <v>71</v>
      </c>
      <c r="V17" s="213" t="s">
        <v>602</v>
      </c>
      <c r="W17" s="572"/>
      <c r="X17" s="575"/>
    </row>
    <row r="18" spans="1:24" ht="70.5" hidden="1" customHeight="1" x14ac:dyDescent="0.2">
      <c r="A18" s="570"/>
      <c r="B18" s="571"/>
      <c r="C18" s="562"/>
      <c r="D18" s="562"/>
      <c r="E18" s="562"/>
      <c r="F18" s="579"/>
      <c r="G18" s="576" t="s">
        <v>677</v>
      </c>
      <c r="H18" s="566"/>
      <c r="I18" s="481"/>
      <c r="J18" s="481"/>
      <c r="K18" s="524"/>
      <c r="L18" s="163" t="s">
        <v>603</v>
      </c>
      <c r="M18" s="482"/>
      <c r="N18" s="571"/>
      <c r="O18" s="571"/>
      <c r="P18" s="571"/>
      <c r="Q18" s="571"/>
      <c r="R18" s="571"/>
      <c r="S18" s="571"/>
      <c r="T18" s="571"/>
      <c r="U18" s="575"/>
      <c r="V18" s="577" t="s">
        <v>679</v>
      </c>
      <c r="W18" s="572"/>
      <c r="X18" s="575"/>
    </row>
    <row r="19" spans="1:24" ht="31.5" hidden="1" customHeight="1" x14ac:dyDescent="0.2">
      <c r="A19" s="570"/>
      <c r="B19" s="571"/>
      <c r="C19" s="562"/>
      <c r="D19" s="562"/>
      <c r="E19" s="562"/>
      <c r="F19" s="579"/>
      <c r="G19" s="576"/>
      <c r="H19" s="566"/>
      <c r="I19" s="481"/>
      <c r="J19" s="481"/>
      <c r="K19" s="524"/>
      <c r="L19" s="163" t="s">
        <v>678</v>
      </c>
      <c r="M19" s="482"/>
      <c r="N19" s="571"/>
      <c r="O19" s="571"/>
      <c r="P19" s="571"/>
      <c r="Q19" s="571"/>
      <c r="R19" s="571"/>
      <c r="S19" s="571"/>
      <c r="T19" s="571"/>
      <c r="U19" s="575"/>
      <c r="V19" s="577"/>
      <c r="W19" s="572"/>
      <c r="X19" s="575"/>
    </row>
    <row r="20" spans="1:24" ht="108.75" hidden="1" customHeight="1" x14ac:dyDescent="0.2">
      <c r="A20" s="570"/>
      <c r="B20" s="571"/>
      <c r="C20" s="562"/>
      <c r="D20" s="562"/>
      <c r="E20" s="562"/>
      <c r="F20" s="579"/>
      <c r="G20" s="163" t="s">
        <v>67</v>
      </c>
      <c r="H20" s="566"/>
      <c r="I20" s="481"/>
      <c r="J20" s="481"/>
      <c r="K20" s="524"/>
      <c r="L20" s="163" t="s">
        <v>73</v>
      </c>
      <c r="M20" s="482"/>
      <c r="N20" s="571"/>
      <c r="O20" s="571"/>
      <c r="P20" s="571"/>
      <c r="Q20" s="571"/>
      <c r="R20" s="571"/>
      <c r="S20" s="571"/>
      <c r="T20" s="571"/>
      <c r="U20" s="575"/>
      <c r="V20" s="213" t="s">
        <v>75</v>
      </c>
      <c r="W20" s="572"/>
      <c r="X20" s="575"/>
    </row>
    <row r="21" spans="1:24" ht="60" hidden="1" customHeight="1" x14ac:dyDescent="0.2">
      <c r="A21" s="481" t="s">
        <v>879</v>
      </c>
      <c r="B21" s="571" t="s">
        <v>79</v>
      </c>
      <c r="C21" s="562"/>
      <c r="D21" s="562" t="s">
        <v>642</v>
      </c>
      <c r="E21" s="562" t="s">
        <v>80</v>
      </c>
      <c r="F21" s="562" t="s">
        <v>81</v>
      </c>
      <c r="G21" s="164" t="s">
        <v>102</v>
      </c>
      <c r="H21" s="578" t="s">
        <v>107</v>
      </c>
      <c r="I21" s="481">
        <v>1</v>
      </c>
      <c r="J21" s="481">
        <v>3</v>
      </c>
      <c r="K21" s="574" t="s">
        <v>70</v>
      </c>
      <c r="L21" s="164" t="s">
        <v>937</v>
      </c>
      <c r="M21" s="202">
        <v>15</v>
      </c>
      <c r="N21" s="202">
        <v>0</v>
      </c>
      <c r="O21" s="202">
        <v>30</v>
      </c>
      <c r="P21" s="202">
        <v>25</v>
      </c>
      <c r="Q21" s="202">
        <v>15</v>
      </c>
      <c r="R21" s="202">
        <f>SUM(M21:Q21)</f>
        <v>85</v>
      </c>
      <c r="S21" s="202">
        <v>1</v>
      </c>
      <c r="T21" s="202">
        <v>1</v>
      </c>
      <c r="U21" s="209" t="s">
        <v>71</v>
      </c>
      <c r="V21" s="572" t="s">
        <v>686</v>
      </c>
      <c r="W21" s="572" t="s">
        <v>816</v>
      </c>
      <c r="X21" s="571" t="s">
        <v>768</v>
      </c>
    </row>
    <row r="22" spans="1:24" ht="39" hidden="1" customHeight="1" x14ac:dyDescent="0.2">
      <c r="A22" s="481"/>
      <c r="B22" s="571"/>
      <c r="C22" s="562"/>
      <c r="D22" s="562"/>
      <c r="E22" s="562"/>
      <c r="F22" s="562"/>
      <c r="G22" s="164" t="s">
        <v>103</v>
      </c>
      <c r="H22" s="578"/>
      <c r="I22" s="481"/>
      <c r="J22" s="481"/>
      <c r="K22" s="574"/>
      <c r="L22" s="164" t="s">
        <v>938</v>
      </c>
      <c r="M22" s="202">
        <v>15</v>
      </c>
      <c r="N22" s="202">
        <v>0</v>
      </c>
      <c r="O22" s="202">
        <v>30</v>
      </c>
      <c r="P22" s="202">
        <v>25</v>
      </c>
      <c r="Q22" s="202">
        <v>15</v>
      </c>
      <c r="R22" s="202">
        <f>SUM(M22:Q22)</f>
        <v>85</v>
      </c>
      <c r="S22" s="202">
        <v>1</v>
      </c>
      <c r="T22" s="202">
        <v>1</v>
      </c>
      <c r="U22" s="209" t="s">
        <v>71</v>
      </c>
      <c r="V22" s="572"/>
      <c r="W22" s="572"/>
      <c r="X22" s="571"/>
    </row>
    <row r="23" spans="1:24" ht="56.25" hidden="1" customHeight="1" x14ac:dyDescent="0.2">
      <c r="A23" s="481"/>
      <c r="B23" s="571"/>
      <c r="C23" s="562"/>
      <c r="D23" s="562"/>
      <c r="E23" s="562"/>
      <c r="F23" s="562"/>
      <c r="G23" s="164" t="s">
        <v>684</v>
      </c>
      <c r="H23" s="578"/>
      <c r="I23" s="481"/>
      <c r="J23" s="481"/>
      <c r="K23" s="574"/>
      <c r="L23" s="164" t="s">
        <v>685</v>
      </c>
      <c r="M23" s="202">
        <v>15</v>
      </c>
      <c r="N23" s="202">
        <v>15</v>
      </c>
      <c r="O23" s="202">
        <v>30</v>
      </c>
      <c r="P23" s="202">
        <v>25</v>
      </c>
      <c r="Q23" s="202">
        <v>15</v>
      </c>
      <c r="R23" s="202">
        <f>SUM(M23:Q23)</f>
        <v>100</v>
      </c>
      <c r="S23" s="202">
        <v>1</v>
      </c>
      <c r="T23" s="202">
        <v>1</v>
      </c>
      <c r="U23" s="209" t="s">
        <v>71</v>
      </c>
      <c r="V23" s="198" t="s">
        <v>817</v>
      </c>
      <c r="W23" s="160" t="s">
        <v>664</v>
      </c>
      <c r="X23" s="202" t="s">
        <v>696</v>
      </c>
    </row>
    <row r="24" spans="1:24" ht="101.25" hidden="1" customHeight="1" x14ac:dyDescent="0.2">
      <c r="A24" s="481"/>
      <c r="B24" s="571"/>
      <c r="C24" s="562"/>
      <c r="D24" s="562"/>
      <c r="E24" s="562"/>
      <c r="F24" s="562"/>
      <c r="G24" s="198" t="s">
        <v>104</v>
      </c>
      <c r="H24" s="578"/>
      <c r="I24" s="481"/>
      <c r="J24" s="481"/>
      <c r="K24" s="574"/>
      <c r="L24" s="164" t="s">
        <v>936</v>
      </c>
      <c r="M24" s="202">
        <v>15</v>
      </c>
      <c r="N24" s="202">
        <v>15</v>
      </c>
      <c r="O24" s="202">
        <v>30</v>
      </c>
      <c r="P24" s="202">
        <v>25</v>
      </c>
      <c r="Q24" s="202">
        <v>15</v>
      </c>
      <c r="R24" s="202">
        <f>SUM(M24:Q24)</f>
        <v>100</v>
      </c>
      <c r="S24" s="202">
        <v>1</v>
      </c>
      <c r="T24" s="202">
        <v>1</v>
      </c>
      <c r="U24" s="209" t="s">
        <v>71</v>
      </c>
      <c r="V24" s="198" t="s">
        <v>687</v>
      </c>
      <c r="W24" s="160" t="s">
        <v>818</v>
      </c>
      <c r="X24" s="202" t="s">
        <v>716</v>
      </c>
    </row>
    <row r="25" spans="1:24" ht="69" hidden="1" customHeight="1" x14ac:dyDescent="0.2">
      <c r="A25" s="181"/>
      <c r="B25" s="571" t="s">
        <v>631</v>
      </c>
      <c r="C25" s="562"/>
      <c r="D25" s="571" t="s">
        <v>642</v>
      </c>
      <c r="E25" s="572" t="s">
        <v>132</v>
      </c>
      <c r="F25" s="572" t="s">
        <v>929</v>
      </c>
      <c r="G25" s="198" t="s">
        <v>931</v>
      </c>
      <c r="H25" s="572" t="s">
        <v>934</v>
      </c>
      <c r="I25" s="479">
        <v>3</v>
      </c>
      <c r="J25" s="479">
        <v>3</v>
      </c>
      <c r="K25" s="573" t="s">
        <v>657</v>
      </c>
      <c r="L25" s="572" t="s">
        <v>819</v>
      </c>
      <c r="M25" s="571">
        <v>15</v>
      </c>
      <c r="N25" s="571">
        <v>15</v>
      </c>
      <c r="O25" s="571">
        <v>30</v>
      </c>
      <c r="P25" s="571">
        <v>25</v>
      </c>
      <c r="Q25" s="571">
        <v>15</v>
      </c>
      <c r="R25" s="571">
        <v>100</v>
      </c>
      <c r="S25" s="571">
        <v>3</v>
      </c>
      <c r="T25" s="571">
        <v>1</v>
      </c>
      <c r="U25" s="575" t="s">
        <v>71</v>
      </c>
      <c r="V25" s="571" t="s">
        <v>820</v>
      </c>
      <c r="W25" s="571" t="s">
        <v>816</v>
      </c>
      <c r="X25" s="571" t="s">
        <v>768</v>
      </c>
    </row>
    <row r="26" spans="1:24" ht="53.25" hidden="1" customHeight="1" x14ac:dyDescent="0.2">
      <c r="A26" s="181" t="s">
        <v>880</v>
      </c>
      <c r="B26" s="571"/>
      <c r="C26" s="562"/>
      <c r="D26" s="571"/>
      <c r="E26" s="572"/>
      <c r="F26" s="572"/>
      <c r="G26" s="198" t="s">
        <v>932</v>
      </c>
      <c r="H26" s="572"/>
      <c r="I26" s="479"/>
      <c r="J26" s="479"/>
      <c r="K26" s="573"/>
      <c r="L26" s="572"/>
      <c r="M26" s="571"/>
      <c r="N26" s="571"/>
      <c r="O26" s="571"/>
      <c r="P26" s="571"/>
      <c r="Q26" s="571"/>
      <c r="R26" s="571"/>
      <c r="S26" s="571"/>
      <c r="T26" s="571"/>
      <c r="U26" s="575"/>
      <c r="V26" s="571"/>
      <c r="W26" s="571"/>
      <c r="X26" s="571"/>
    </row>
    <row r="27" spans="1:24" ht="126" hidden="1" customHeight="1" x14ac:dyDescent="0.2">
      <c r="A27" s="181"/>
      <c r="B27" s="571"/>
      <c r="C27" s="562"/>
      <c r="D27" s="202" t="s">
        <v>92</v>
      </c>
      <c r="E27" s="198" t="s">
        <v>928</v>
      </c>
      <c r="F27" s="198" t="s">
        <v>930</v>
      </c>
      <c r="G27" s="198" t="s">
        <v>933</v>
      </c>
      <c r="H27" s="198" t="s">
        <v>935</v>
      </c>
      <c r="I27" s="188">
        <v>1</v>
      </c>
      <c r="J27" s="188">
        <v>3</v>
      </c>
      <c r="K27" s="208" t="s">
        <v>70</v>
      </c>
      <c r="L27" s="572"/>
      <c r="M27" s="202">
        <v>15</v>
      </c>
      <c r="N27" s="202">
        <v>15</v>
      </c>
      <c r="O27" s="202">
        <v>30</v>
      </c>
      <c r="P27" s="202">
        <v>25</v>
      </c>
      <c r="Q27" s="202">
        <v>15</v>
      </c>
      <c r="R27" s="202">
        <v>100</v>
      </c>
      <c r="S27" s="202">
        <v>1</v>
      </c>
      <c r="T27" s="202">
        <v>1</v>
      </c>
      <c r="U27" s="209" t="s">
        <v>702</v>
      </c>
      <c r="V27" s="571"/>
      <c r="W27" s="571"/>
      <c r="X27" s="571"/>
    </row>
    <row r="28" spans="1:24" ht="109.5" hidden="1" customHeight="1" x14ac:dyDescent="0.2">
      <c r="A28" s="181"/>
      <c r="B28" s="571"/>
      <c r="C28" s="562"/>
      <c r="D28" s="202" t="s">
        <v>642</v>
      </c>
      <c r="E28" s="198" t="s">
        <v>683</v>
      </c>
      <c r="F28" s="198" t="s">
        <v>682</v>
      </c>
      <c r="G28" s="198" t="s">
        <v>821</v>
      </c>
      <c r="H28" s="198" t="s">
        <v>822</v>
      </c>
      <c r="I28" s="188">
        <v>2</v>
      </c>
      <c r="J28" s="188">
        <v>2</v>
      </c>
      <c r="K28" s="208" t="s">
        <v>71</v>
      </c>
      <c r="L28" s="198" t="s">
        <v>823</v>
      </c>
      <c r="M28" s="202">
        <v>15</v>
      </c>
      <c r="N28" s="202">
        <v>0</v>
      </c>
      <c r="O28" s="202">
        <v>30</v>
      </c>
      <c r="P28" s="202">
        <v>25</v>
      </c>
      <c r="Q28" s="202">
        <v>15</v>
      </c>
      <c r="R28" s="202">
        <f>SUM(M28:Q28)</f>
        <v>85</v>
      </c>
      <c r="S28" s="202">
        <v>2</v>
      </c>
      <c r="T28" s="202">
        <v>1</v>
      </c>
      <c r="U28" s="209" t="s">
        <v>71</v>
      </c>
      <c r="V28" s="202" t="s">
        <v>824</v>
      </c>
      <c r="W28" s="202" t="s">
        <v>816</v>
      </c>
      <c r="X28" s="202" t="s">
        <v>825</v>
      </c>
    </row>
    <row r="29" spans="1:24" ht="66" hidden="1" customHeight="1" x14ac:dyDescent="0.2">
      <c r="A29" s="181"/>
      <c r="B29" s="571"/>
      <c r="C29" s="562"/>
      <c r="D29" s="202" t="s">
        <v>642</v>
      </c>
      <c r="E29" s="170" t="s">
        <v>128</v>
      </c>
      <c r="F29" s="198" t="s">
        <v>940</v>
      </c>
      <c r="G29" s="198" t="s">
        <v>123</v>
      </c>
      <c r="H29" s="198" t="s">
        <v>822</v>
      </c>
      <c r="I29" s="188">
        <v>1</v>
      </c>
      <c r="J29" s="188">
        <v>2</v>
      </c>
      <c r="K29" s="189" t="s">
        <v>71</v>
      </c>
      <c r="L29" s="572" t="s">
        <v>826</v>
      </c>
      <c r="M29" s="202">
        <v>15</v>
      </c>
      <c r="N29" s="202">
        <v>15</v>
      </c>
      <c r="O29" s="202">
        <v>30</v>
      </c>
      <c r="P29" s="202">
        <v>25</v>
      </c>
      <c r="Q29" s="202">
        <v>15</v>
      </c>
      <c r="R29" s="202">
        <f>SUM(M29:Q29)</f>
        <v>100</v>
      </c>
      <c r="S29" s="202">
        <v>1</v>
      </c>
      <c r="T29" s="202">
        <v>1</v>
      </c>
      <c r="U29" s="209" t="s">
        <v>702</v>
      </c>
      <c r="V29" s="202" t="s">
        <v>827</v>
      </c>
      <c r="W29" s="571" t="s">
        <v>816</v>
      </c>
      <c r="X29" s="571" t="s">
        <v>825</v>
      </c>
    </row>
    <row r="30" spans="1:24" ht="66" hidden="1" customHeight="1" x14ac:dyDescent="0.2">
      <c r="A30" s="181"/>
      <c r="B30" s="571"/>
      <c r="C30" s="562"/>
      <c r="D30" s="202" t="s">
        <v>667</v>
      </c>
      <c r="E30" s="160" t="s">
        <v>939</v>
      </c>
      <c r="F30" s="198" t="s">
        <v>941</v>
      </c>
      <c r="G30" s="198" t="s">
        <v>933</v>
      </c>
      <c r="H30" s="198" t="s">
        <v>822</v>
      </c>
      <c r="I30" s="188">
        <v>1</v>
      </c>
      <c r="J30" s="188">
        <v>2</v>
      </c>
      <c r="K30" s="189" t="s">
        <v>71</v>
      </c>
      <c r="L30" s="572"/>
      <c r="M30" s="202">
        <v>15</v>
      </c>
      <c r="N30" s="202">
        <v>15</v>
      </c>
      <c r="O30" s="202">
        <v>30</v>
      </c>
      <c r="P30" s="202">
        <v>25</v>
      </c>
      <c r="Q30" s="202">
        <v>15</v>
      </c>
      <c r="R30" s="202">
        <f>SUM(M30:Q30)</f>
        <v>100</v>
      </c>
      <c r="S30" s="202">
        <v>1</v>
      </c>
      <c r="T30" s="202">
        <v>1</v>
      </c>
      <c r="U30" s="209" t="s">
        <v>702</v>
      </c>
      <c r="V30" s="202" t="s">
        <v>820</v>
      </c>
      <c r="W30" s="571"/>
      <c r="X30" s="571"/>
    </row>
    <row r="31" spans="1:24" ht="19.5" hidden="1" customHeight="1" x14ac:dyDescent="0.2">
      <c r="A31" s="181"/>
      <c r="B31" s="571"/>
      <c r="C31" s="562"/>
      <c r="D31" s="571" t="s">
        <v>642</v>
      </c>
      <c r="E31" s="572" t="s">
        <v>141</v>
      </c>
      <c r="F31" s="572" t="s">
        <v>142</v>
      </c>
      <c r="G31" s="198" t="s">
        <v>80</v>
      </c>
      <c r="H31" s="572" t="s">
        <v>822</v>
      </c>
      <c r="I31" s="479">
        <v>3</v>
      </c>
      <c r="J31" s="479">
        <v>4</v>
      </c>
      <c r="K31" s="573" t="s">
        <v>656</v>
      </c>
      <c r="L31" s="572" t="s">
        <v>147</v>
      </c>
      <c r="M31" s="571">
        <v>15</v>
      </c>
      <c r="N31" s="571">
        <v>0</v>
      </c>
      <c r="O31" s="571">
        <v>30</v>
      </c>
      <c r="P31" s="571">
        <v>25</v>
      </c>
      <c r="Q31" s="571">
        <v>15</v>
      </c>
      <c r="R31" s="571">
        <f>SUM(M31:Q33)</f>
        <v>85</v>
      </c>
      <c r="S31" s="571">
        <v>3</v>
      </c>
      <c r="T31" s="571">
        <v>2</v>
      </c>
      <c r="U31" s="571" t="s">
        <v>622</v>
      </c>
      <c r="V31" s="571" t="s">
        <v>828</v>
      </c>
      <c r="W31" s="571" t="s">
        <v>816</v>
      </c>
      <c r="X31" s="571" t="s">
        <v>825</v>
      </c>
    </row>
    <row r="32" spans="1:24" ht="39" hidden="1" customHeight="1" x14ac:dyDescent="0.2">
      <c r="A32" s="181" t="s">
        <v>881</v>
      </c>
      <c r="B32" s="571"/>
      <c r="C32" s="562"/>
      <c r="D32" s="571"/>
      <c r="E32" s="572"/>
      <c r="F32" s="572"/>
      <c r="G32" s="198" t="s">
        <v>137</v>
      </c>
      <c r="H32" s="572"/>
      <c r="I32" s="479"/>
      <c r="J32" s="479"/>
      <c r="K32" s="573"/>
      <c r="L32" s="572"/>
      <c r="M32" s="571"/>
      <c r="N32" s="571"/>
      <c r="O32" s="571"/>
      <c r="P32" s="571"/>
      <c r="Q32" s="571"/>
      <c r="R32" s="571"/>
      <c r="S32" s="571"/>
      <c r="T32" s="571"/>
      <c r="U32" s="571"/>
      <c r="V32" s="571"/>
      <c r="W32" s="571"/>
      <c r="X32" s="571"/>
    </row>
    <row r="33" spans="1:24" ht="61.5" hidden="1" customHeight="1" x14ac:dyDescent="0.2">
      <c r="A33" s="181"/>
      <c r="B33" s="571"/>
      <c r="C33" s="562"/>
      <c r="D33" s="571"/>
      <c r="E33" s="572"/>
      <c r="F33" s="572"/>
      <c r="G33" s="198" t="s">
        <v>138</v>
      </c>
      <c r="H33" s="572"/>
      <c r="I33" s="479"/>
      <c r="J33" s="479"/>
      <c r="K33" s="573"/>
      <c r="L33" s="572"/>
      <c r="M33" s="571"/>
      <c r="N33" s="571"/>
      <c r="O33" s="571"/>
      <c r="P33" s="571"/>
      <c r="Q33" s="571"/>
      <c r="R33" s="571"/>
      <c r="S33" s="571"/>
      <c r="T33" s="571"/>
      <c r="U33" s="571"/>
      <c r="V33" s="571"/>
      <c r="W33" s="571"/>
      <c r="X33" s="571"/>
    </row>
    <row r="34" spans="1:24" ht="76.5" hidden="1" customHeight="1" x14ac:dyDescent="0.2">
      <c r="A34" s="181"/>
      <c r="B34" s="571"/>
      <c r="C34" s="562"/>
      <c r="D34" s="202" t="s">
        <v>642</v>
      </c>
      <c r="E34" s="198" t="s">
        <v>140</v>
      </c>
      <c r="F34" s="198" t="s">
        <v>143</v>
      </c>
      <c r="G34" s="198" t="s">
        <v>145</v>
      </c>
      <c r="H34" s="198" t="s">
        <v>139</v>
      </c>
      <c r="I34" s="59">
        <v>3</v>
      </c>
      <c r="J34" s="59">
        <v>4</v>
      </c>
      <c r="K34" s="208" t="s">
        <v>656</v>
      </c>
      <c r="L34" s="198" t="s">
        <v>829</v>
      </c>
      <c r="M34" s="202">
        <v>15</v>
      </c>
      <c r="N34" s="202">
        <v>15</v>
      </c>
      <c r="O34" s="202">
        <v>30</v>
      </c>
      <c r="P34" s="202">
        <v>25</v>
      </c>
      <c r="Q34" s="202">
        <v>15</v>
      </c>
      <c r="R34" s="202">
        <f>SUM(M34:Q34)</f>
        <v>100</v>
      </c>
      <c r="S34" s="202">
        <v>3</v>
      </c>
      <c r="T34" s="202">
        <v>2</v>
      </c>
      <c r="U34" s="202" t="s">
        <v>622</v>
      </c>
      <c r="V34" s="202" t="s">
        <v>148</v>
      </c>
      <c r="W34" s="202" t="s">
        <v>830</v>
      </c>
      <c r="X34" s="202" t="s">
        <v>825</v>
      </c>
    </row>
    <row r="35" spans="1:24" ht="135.75" hidden="1" customHeight="1" x14ac:dyDescent="0.2">
      <c r="A35" s="181"/>
      <c r="B35" s="571"/>
      <c r="C35" s="562"/>
      <c r="D35" s="181" t="s">
        <v>667</v>
      </c>
      <c r="E35" s="181" t="s">
        <v>943</v>
      </c>
      <c r="F35" s="181" t="s">
        <v>942</v>
      </c>
      <c r="G35" s="181" t="s">
        <v>944</v>
      </c>
      <c r="H35" s="181" t="s">
        <v>822</v>
      </c>
      <c r="I35" s="181">
        <v>1</v>
      </c>
      <c r="J35" s="181">
        <v>3</v>
      </c>
      <c r="K35" s="181" t="s">
        <v>70</v>
      </c>
      <c r="L35" s="181" t="s">
        <v>819</v>
      </c>
      <c r="M35" s="202">
        <v>15</v>
      </c>
      <c r="N35" s="202">
        <v>15</v>
      </c>
      <c r="O35" s="202">
        <v>30</v>
      </c>
      <c r="P35" s="202">
        <v>25</v>
      </c>
      <c r="Q35" s="202">
        <v>15</v>
      </c>
      <c r="R35" s="202">
        <f>SUM(M35:Q35)</f>
        <v>100</v>
      </c>
      <c r="S35" s="181">
        <v>1</v>
      </c>
      <c r="T35" s="181">
        <v>1</v>
      </c>
      <c r="U35" s="181" t="s">
        <v>702</v>
      </c>
      <c r="V35" s="181" t="s">
        <v>945</v>
      </c>
      <c r="W35" s="181" t="s">
        <v>946</v>
      </c>
      <c r="X35" s="202" t="s">
        <v>825</v>
      </c>
    </row>
    <row r="36" spans="1:24" ht="39" hidden="1" customHeight="1" x14ac:dyDescent="0.2">
      <c r="A36" s="580"/>
      <c r="B36" s="571" t="s">
        <v>444</v>
      </c>
      <c r="C36" s="577" t="s">
        <v>643</v>
      </c>
      <c r="D36" s="571" t="s">
        <v>642</v>
      </c>
      <c r="E36" s="572" t="s">
        <v>645</v>
      </c>
      <c r="F36" s="572" t="s">
        <v>211</v>
      </c>
      <c r="G36" s="581" t="s">
        <v>647</v>
      </c>
      <c r="H36" s="198" t="s">
        <v>238</v>
      </c>
      <c r="I36" s="479">
        <v>3</v>
      </c>
      <c r="J36" s="479">
        <v>4</v>
      </c>
      <c r="K36" s="479" t="s">
        <v>656</v>
      </c>
      <c r="L36" s="572" t="s">
        <v>650</v>
      </c>
      <c r="M36" s="571">
        <v>15</v>
      </c>
      <c r="N36" s="571">
        <v>0</v>
      </c>
      <c r="O36" s="571">
        <v>30</v>
      </c>
      <c r="P36" s="571">
        <v>25</v>
      </c>
      <c r="Q36" s="571">
        <v>15</v>
      </c>
      <c r="R36" s="571">
        <f>SUM(M36:Q37)</f>
        <v>85</v>
      </c>
      <c r="S36" s="571">
        <v>3</v>
      </c>
      <c r="T36" s="571">
        <v>2</v>
      </c>
      <c r="U36" s="571" t="s">
        <v>622</v>
      </c>
      <c r="V36" s="571" t="s">
        <v>649</v>
      </c>
      <c r="W36" s="571" t="s">
        <v>648</v>
      </c>
      <c r="X36" s="571" t="s">
        <v>651</v>
      </c>
    </row>
    <row r="37" spans="1:24" ht="74.25" hidden="1" customHeight="1" x14ac:dyDescent="0.2">
      <c r="A37" s="580"/>
      <c r="B37" s="571"/>
      <c r="C37" s="577"/>
      <c r="D37" s="571"/>
      <c r="E37" s="572"/>
      <c r="F37" s="572"/>
      <c r="G37" s="581"/>
      <c r="H37" s="198" t="s">
        <v>239</v>
      </c>
      <c r="I37" s="479"/>
      <c r="J37" s="479"/>
      <c r="K37" s="479"/>
      <c r="L37" s="572"/>
      <c r="M37" s="571"/>
      <c r="N37" s="571"/>
      <c r="O37" s="571"/>
      <c r="P37" s="571"/>
      <c r="Q37" s="571"/>
      <c r="R37" s="571"/>
      <c r="S37" s="571"/>
      <c r="T37" s="571"/>
      <c r="U37" s="571"/>
      <c r="V37" s="571"/>
      <c r="W37" s="571"/>
      <c r="X37" s="571"/>
    </row>
    <row r="38" spans="1:24" ht="50.25" hidden="1" customHeight="1" x14ac:dyDescent="0.2">
      <c r="A38" s="580"/>
      <c r="B38" s="571"/>
      <c r="C38" s="577"/>
      <c r="D38" s="571" t="s">
        <v>642</v>
      </c>
      <c r="E38" s="581" t="s">
        <v>225</v>
      </c>
      <c r="F38" s="581" t="s">
        <v>652</v>
      </c>
      <c r="G38" s="581" t="s">
        <v>653</v>
      </c>
      <c r="H38" s="198" t="s">
        <v>240</v>
      </c>
      <c r="I38" s="528">
        <v>2</v>
      </c>
      <c r="J38" s="528">
        <v>4</v>
      </c>
      <c r="K38" s="182" t="s">
        <v>657</v>
      </c>
      <c r="L38" s="572" t="s">
        <v>655</v>
      </c>
      <c r="M38" s="571">
        <v>15</v>
      </c>
      <c r="N38" s="571">
        <v>0</v>
      </c>
      <c r="O38" s="571">
        <v>30</v>
      </c>
      <c r="P38" s="571">
        <v>25</v>
      </c>
      <c r="Q38" s="571">
        <v>15</v>
      </c>
      <c r="R38" s="571">
        <f>SUM(M38:Q39)</f>
        <v>85</v>
      </c>
      <c r="S38" s="571">
        <v>2</v>
      </c>
      <c r="T38" s="571">
        <v>2</v>
      </c>
      <c r="U38" s="571" t="s">
        <v>71</v>
      </c>
      <c r="V38" s="571" t="s">
        <v>654</v>
      </c>
      <c r="W38" s="571" t="s">
        <v>648</v>
      </c>
      <c r="X38" s="571" t="s">
        <v>753</v>
      </c>
    </row>
    <row r="39" spans="1:24" ht="50.25" hidden="1" customHeight="1" x14ac:dyDescent="0.2">
      <c r="A39" s="580"/>
      <c r="B39" s="571"/>
      <c r="C39" s="577"/>
      <c r="D39" s="571"/>
      <c r="E39" s="581"/>
      <c r="F39" s="581"/>
      <c r="G39" s="581"/>
      <c r="H39" s="198" t="s">
        <v>180</v>
      </c>
      <c r="I39" s="528"/>
      <c r="J39" s="528"/>
      <c r="K39" s="182"/>
      <c r="L39" s="572"/>
      <c r="M39" s="571"/>
      <c r="N39" s="571"/>
      <c r="O39" s="571"/>
      <c r="P39" s="571"/>
      <c r="Q39" s="571"/>
      <c r="R39" s="571"/>
      <c r="S39" s="571"/>
      <c r="T39" s="571"/>
      <c r="U39" s="571"/>
      <c r="V39" s="571"/>
      <c r="W39" s="571"/>
      <c r="X39" s="571"/>
    </row>
    <row r="40" spans="1:24" ht="123.75" hidden="1" customHeight="1" x14ac:dyDescent="0.2">
      <c r="A40" s="580"/>
      <c r="B40" s="571"/>
      <c r="C40" s="577"/>
      <c r="D40" s="202" t="s">
        <v>642</v>
      </c>
      <c r="E40" s="198" t="s">
        <v>658</v>
      </c>
      <c r="F40" s="198" t="s">
        <v>659</v>
      </c>
      <c r="G40" s="198" t="s">
        <v>646</v>
      </c>
      <c r="H40" s="198" t="s">
        <v>660</v>
      </c>
      <c r="I40" s="188">
        <v>1</v>
      </c>
      <c r="J40" s="188">
        <v>3</v>
      </c>
      <c r="K40" s="188" t="s">
        <v>661</v>
      </c>
      <c r="L40" s="201" t="s">
        <v>662</v>
      </c>
      <c r="M40" s="202">
        <v>15</v>
      </c>
      <c r="N40" s="202">
        <v>15</v>
      </c>
      <c r="O40" s="202">
        <v>30</v>
      </c>
      <c r="P40" s="202">
        <v>25</v>
      </c>
      <c r="Q40" s="202">
        <v>15</v>
      </c>
      <c r="R40" s="202">
        <f>SUM(M40:Q40)</f>
        <v>100</v>
      </c>
      <c r="S40" s="202">
        <v>1</v>
      </c>
      <c r="T40" s="202">
        <v>1</v>
      </c>
      <c r="U40" s="202" t="s">
        <v>71</v>
      </c>
      <c r="V40" s="202" t="s">
        <v>663</v>
      </c>
      <c r="W40" s="202" t="s">
        <v>664</v>
      </c>
      <c r="X40" s="202" t="s">
        <v>665</v>
      </c>
    </row>
    <row r="41" spans="1:24" ht="145.5" hidden="1" customHeight="1" x14ac:dyDescent="0.2">
      <c r="A41" s="580"/>
      <c r="B41" s="571"/>
      <c r="C41" s="577"/>
      <c r="D41" s="202" t="s">
        <v>667</v>
      </c>
      <c r="E41" s="198" t="s">
        <v>668</v>
      </c>
      <c r="F41" s="198" t="s">
        <v>669</v>
      </c>
      <c r="G41" s="198" t="s">
        <v>670</v>
      </c>
      <c r="H41" s="198" t="s">
        <v>671</v>
      </c>
      <c r="I41" s="188">
        <v>1</v>
      </c>
      <c r="J41" s="188">
        <v>4</v>
      </c>
      <c r="K41" s="188" t="s">
        <v>657</v>
      </c>
      <c r="L41" s="201" t="s">
        <v>672</v>
      </c>
      <c r="M41" s="202">
        <v>15</v>
      </c>
      <c r="N41" s="202">
        <v>0</v>
      </c>
      <c r="O41" s="202">
        <v>30</v>
      </c>
      <c r="P41" s="202">
        <v>25</v>
      </c>
      <c r="Q41" s="202">
        <v>15</v>
      </c>
      <c r="R41" s="202">
        <f>SUM(M41:Q41)</f>
        <v>85</v>
      </c>
      <c r="S41" s="202">
        <v>1</v>
      </c>
      <c r="T41" s="202">
        <v>2</v>
      </c>
      <c r="U41" s="202" t="s">
        <v>71</v>
      </c>
      <c r="V41" s="202" t="s">
        <v>673</v>
      </c>
      <c r="W41" s="202" t="s">
        <v>664</v>
      </c>
      <c r="X41" s="202" t="s">
        <v>768</v>
      </c>
    </row>
    <row r="42" spans="1:24" ht="35.25" hidden="1" customHeight="1" x14ac:dyDescent="0.2">
      <c r="A42" s="580"/>
      <c r="B42" s="571"/>
      <c r="C42" s="577"/>
      <c r="D42" s="571" t="s">
        <v>796</v>
      </c>
      <c r="E42" s="578" t="s">
        <v>666</v>
      </c>
      <c r="F42" s="578" t="s">
        <v>421</v>
      </c>
      <c r="G42" s="201" t="s">
        <v>155</v>
      </c>
      <c r="H42" s="578" t="s">
        <v>452</v>
      </c>
      <c r="I42" s="491">
        <v>3</v>
      </c>
      <c r="J42" s="491">
        <v>2</v>
      </c>
      <c r="K42" s="491" t="s">
        <v>244</v>
      </c>
      <c r="L42" s="581" t="s">
        <v>472</v>
      </c>
      <c r="M42" s="571">
        <v>15</v>
      </c>
      <c r="N42" s="571">
        <v>15</v>
      </c>
      <c r="O42" s="571">
        <v>30</v>
      </c>
      <c r="P42" s="571">
        <v>25</v>
      </c>
      <c r="Q42" s="571">
        <v>15</v>
      </c>
      <c r="R42" s="571">
        <f>SUM(M42:Q44)</f>
        <v>100</v>
      </c>
      <c r="S42" s="571">
        <v>1</v>
      </c>
      <c r="T42" s="571">
        <v>2</v>
      </c>
      <c r="U42" s="571" t="s">
        <v>71</v>
      </c>
      <c r="V42" s="571" t="s">
        <v>799</v>
      </c>
      <c r="W42" s="571" t="s">
        <v>780</v>
      </c>
      <c r="X42" s="571" t="s">
        <v>800</v>
      </c>
    </row>
    <row r="43" spans="1:24" ht="35.25" hidden="1" customHeight="1" x14ac:dyDescent="0.2">
      <c r="A43" s="580"/>
      <c r="B43" s="571"/>
      <c r="C43" s="577"/>
      <c r="D43" s="571"/>
      <c r="E43" s="578"/>
      <c r="F43" s="578"/>
      <c r="G43" s="201" t="s">
        <v>389</v>
      </c>
      <c r="H43" s="578"/>
      <c r="I43" s="491"/>
      <c r="J43" s="491"/>
      <c r="K43" s="491"/>
      <c r="L43" s="581"/>
      <c r="M43" s="571"/>
      <c r="N43" s="571"/>
      <c r="O43" s="571"/>
      <c r="P43" s="571"/>
      <c r="Q43" s="571"/>
      <c r="R43" s="571"/>
      <c r="S43" s="571"/>
      <c r="T43" s="571"/>
      <c r="U43" s="571"/>
      <c r="V43" s="571"/>
      <c r="W43" s="571"/>
      <c r="X43" s="571"/>
    </row>
    <row r="44" spans="1:24" ht="35.25" hidden="1" customHeight="1" x14ac:dyDescent="0.2">
      <c r="A44" s="580"/>
      <c r="B44" s="571"/>
      <c r="C44" s="577"/>
      <c r="D44" s="571"/>
      <c r="E44" s="578"/>
      <c r="F44" s="578"/>
      <c r="G44" s="201" t="s">
        <v>390</v>
      </c>
      <c r="H44" s="578"/>
      <c r="I44" s="491"/>
      <c r="J44" s="491"/>
      <c r="K44" s="491"/>
      <c r="L44" s="201" t="s">
        <v>797</v>
      </c>
      <c r="M44" s="571"/>
      <c r="N44" s="571"/>
      <c r="O44" s="571"/>
      <c r="P44" s="571"/>
      <c r="Q44" s="571"/>
      <c r="R44" s="571"/>
      <c r="S44" s="571"/>
      <c r="T44" s="571"/>
      <c r="U44" s="571"/>
      <c r="V44" s="202" t="s">
        <v>798</v>
      </c>
      <c r="W44" s="571"/>
      <c r="X44" s="571"/>
    </row>
    <row r="45" spans="1:24" ht="77.25" hidden="1" customHeight="1" x14ac:dyDescent="0.2">
      <c r="A45" s="214"/>
      <c r="B45" s="578" t="s">
        <v>837</v>
      </c>
      <c r="C45" s="578" t="s">
        <v>641</v>
      </c>
      <c r="D45" s="578" t="s">
        <v>676</v>
      </c>
      <c r="E45" s="578" t="s">
        <v>161</v>
      </c>
      <c r="F45" s="578" t="s">
        <v>160</v>
      </c>
      <c r="G45" s="201" t="s">
        <v>150</v>
      </c>
      <c r="H45" s="578" t="s">
        <v>159</v>
      </c>
      <c r="I45" s="491">
        <v>2</v>
      </c>
      <c r="J45" s="491">
        <v>3</v>
      </c>
      <c r="K45" s="491" t="s">
        <v>133</v>
      </c>
      <c r="L45" s="172" t="s">
        <v>838</v>
      </c>
      <c r="M45" s="571">
        <v>15</v>
      </c>
      <c r="N45" s="571">
        <v>15</v>
      </c>
      <c r="O45" s="571">
        <v>30</v>
      </c>
      <c r="P45" s="571">
        <v>25</v>
      </c>
      <c r="Q45" s="571">
        <v>15</v>
      </c>
      <c r="R45" s="571">
        <v>100</v>
      </c>
      <c r="S45" s="571">
        <v>3</v>
      </c>
      <c r="T45" s="571">
        <v>1</v>
      </c>
      <c r="U45" s="571" t="s">
        <v>661</v>
      </c>
      <c r="V45" s="571" t="s">
        <v>839</v>
      </c>
      <c r="W45" s="571" t="s">
        <v>739</v>
      </c>
      <c r="X45" s="571" t="s">
        <v>716</v>
      </c>
    </row>
    <row r="46" spans="1:24" ht="75.75" hidden="1" customHeight="1" x14ac:dyDescent="0.2">
      <c r="A46" s="214"/>
      <c r="B46" s="578"/>
      <c r="C46" s="578"/>
      <c r="D46" s="578"/>
      <c r="E46" s="578"/>
      <c r="F46" s="578"/>
      <c r="G46" s="201" t="s">
        <v>154</v>
      </c>
      <c r="H46" s="578"/>
      <c r="I46" s="491"/>
      <c r="J46" s="491"/>
      <c r="K46" s="491"/>
      <c r="L46" s="578" t="s">
        <v>738</v>
      </c>
      <c r="M46" s="571"/>
      <c r="N46" s="571"/>
      <c r="O46" s="571"/>
      <c r="P46" s="571"/>
      <c r="Q46" s="571"/>
      <c r="R46" s="571"/>
      <c r="S46" s="571"/>
      <c r="T46" s="571"/>
      <c r="U46" s="571"/>
      <c r="V46" s="571"/>
      <c r="W46" s="571"/>
      <c r="X46" s="571"/>
    </row>
    <row r="47" spans="1:24" ht="28.5" hidden="1" customHeight="1" x14ac:dyDescent="0.2">
      <c r="A47" s="214"/>
      <c r="B47" s="578"/>
      <c r="C47" s="578"/>
      <c r="D47" s="578"/>
      <c r="E47" s="578"/>
      <c r="F47" s="578"/>
      <c r="G47" s="581" t="s">
        <v>840</v>
      </c>
      <c r="H47" s="578"/>
      <c r="I47" s="491"/>
      <c r="J47" s="491"/>
      <c r="K47" s="491"/>
      <c r="L47" s="578"/>
      <c r="M47" s="571"/>
      <c r="N47" s="571"/>
      <c r="O47" s="571"/>
      <c r="P47" s="571"/>
      <c r="Q47" s="571"/>
      <c r="R47" s="571"/>
      <c r="S47" s="571"/>
      <c r="T47" s="571"/>
      <c r="U47" s="571"/>
      <c r="V47" s="571"/>
      <c r="W47" s="571"/>
      <c r="X47" s="571"/>
    </row>
    <row r="48" spans="1:24" ht="35.25" hidden="1" customHeight="1" x14ac:dyDescent="0.2">
      <c r="A48" s="214"/>
      <c r="B48" s="578"/>
      <c r="C48" s="578"/>
      <c r="D48" s="578"/>
      <c r="E48" s="578"/>
      <c r="F48" s="578"/>
      <c r="G48" s="581"/>
      <c r="H48" s="578"/>
      <c r="I48" s="491"/>
      <c r="J48" s="491"/>
      <c r="K48" s="491"/>
      <c r="L48" s="578"/>
      <c r="M48" s="571"/>
      <c r="N48" s="571"/>
      <c r="O48" s="571"/>
      <c r="P48" s="571"/>
      <c r="Q48" s="571"/>
      <c r="R48" s="571"/>
      <c r="S48" s="571"/>
      <c r="T48" s="571"/>
      <c r="U48" s="571"/>
      <c r="V48" s="571"/>
      <c r="W48" s="571"/>
      <c r="X48" s="571"/>
    </row>
    <row r="49" spans="1:24" ht="35.25" hidden="1" customHeight="1" x14ac:dyDescent="0.2">
      <c r="A49" s="214"/>
      <c r="B49" s="578"/>
      <c r="C49" s="578"/>
      <c r="D49" s="578" t="s">
        <v>676</v>
      </c>
      <c r="E49" s="578" t="s">
        <v>841</v>
      </c>
      <c r="F49" s="578" t="s">
        <v>842</v>
      </c>
      <c r="G49" s="201" t="s">
        <v>843</v>
      </c>
      <c r="H49" s="578" t="s">
        <v>844</v>
      </c>
      <c r="I49" s="491">
        <v>1</v>
      </c>
      <c r="J49" s="491">
        <v>3</v>
      </c>
      <c r="K49" s="491" t="s">
        <v>793</v>
      </c>
      <c r="L49" s="578" t="s">
        <v>845</v>
      </c>
      <c r="M49" s="571">
        <v>15</v>
      </c>
      <c r="N49" s="571">
        <v>15</v>
      </c>
      <c r="O49" s="571">
        <v>30</v>
      </c>
      <c r="P49" s="571">
        <v>25</v>
      </c>
      <c r="Q49" s="571">
        <v>15</v>
      </c>
      <c r="R49" s="571">
        <f>SUM(M49:Q51)</f>
        <v>100</v>
      </c>
      <c r="S49" s="571">
        <v>1</v>
      </c>
      <c r="T49" s="571">
        <v>1</v>
      </c>
      <c r="U49" s="571" t="s">
        <v>808</v>
      </c>
      <c r="V49" s="571" t="s">
        <v>846</v>
      </c>
      <c r="W49" s="571" t="s">
        <v>847</v>
      </c>
      <c r="X49" s="571" t="s">
        <v>848</v>
      </c>
    </row>
    <row r="50" spans="1:24" ht="35.25" hidden="1" customHeight="1" x14ac:dyDescent="0.2">
      <c r="A50" s="214"/>
      <c r="B50" s="578"/>
      <c r="C50" s="578"/>
      <c r="D50" s="578"/>
      <c r="E50" s="578"/>
      <c r="F50" s="578"/>
      <c r="G50" s="201" t="s">
        <v>849</v>
      </c>
      <c r="H50" s="578"/>
      <c r="I50" s="491"/>
      <c r="J50" s="491"/>
      <c r="K50" s="491"/>
      <c r="L50" s="578"/>
      <c r="M50" s="571"/>
      <c r="N50" s="571"/>
      <c r="O50" s="571"/>
      <c r="P50" s="571"/>
      <c r="Q50" s="571"/>
      <c r="R50" s="571"/>
      <c r="S50" s="571"/>
      <c r="T50" s="571"/>
      <c r="U50" s="571"/>
      <c r="V50" s="571"/>
      <c r="W50" s="571"/>
      <c r="X50" s="571"/>
    </row>
    <row r="51" spans="1:24" ht="49.5" hidden="1" customHeight="1" x14ac:dyDescent="0.2">
      <c r="A51" s="214"/>
      <c r="B51" s="578"/>
      <c r="C51" s="578"/>
      <c r="D51" s="578"/>
      <c r="E51" s="578"/>
      <c r="F51" s="578"/>
      <c r="G51" s="201" t="s">
        <v>850</v>
      </c>
      <c r="H51" s="578"/>
      <c r="I51" s="491"/>
      <c r="J51" s="491"/>
      <c r="K51" s="491"/>
      <c r="L51" s="578"/>
      <c r="M51" s="571"/>
      <c r="N51" s="571"/>
      <c r="O51" s="571"/>
      <c r="P51" s="571"/>
      <c r="Q51" s="571"/>
      <c r="R51" s="571"/>
      <c r="S51" s="571"/>
      <c r="T51" s="571"/>
      <c r="U51" s="571"/>
      <c r="V51" s="571"/>
      <c r="W51" s="571"/>
      <c r="X51" s="571"/>
    </row>
    <row r="52" spans="1:24" ht="45" hidden="1" customHeight="1" x14ac:dyDescent="0.2">
      <c r="A52" s="214"/>
      <c r="B52" s="578"/>
      <c r="C52" s="578"/>
      <c r="D52" s="571" t="s">
        <v>667</v>
      </c>
      <c r="E52" s="571" t="s">
        <v>168</v>
      </c>
      <c r="F52" s="578" t="s">
        <v>851</v>
      </c>
      <c r="G52" s="581" t="s">
        <v>166</v>
      </c>
      <c r="H52" s="578" t="s">
        <v>170</v>
      </c>
      <c r="I52" s="481">
        <v>5</v>
      </c>
      <c r="J52" s="481">
        <v>3</v>
      </c>
      <c r="K52" s="481" t="s">
        <v>146</v>
      </c>
      <c r="L52" s="201" t="s">
        <v>171</v>
      </c>
      <c r="M52" s="571">
        <v>15</v>
      </c>
      <c r="N52" s="571">
        <v>0</v>
      </c>
      <c r="O52" s="571">
        <v>30</v>
      </c>
      <c r="P52" s="571">
        <v>25</v>
      </c>
      <c r="Q52" s="571">
        <v>15</v>
      </c>
      <c r="R52" s="571">
        <f>SUM(M52:Q55)</f>
        <v>85</v>
      </c>
      <c r="S52" s="571">
        <v>3</v>
      </c>
      <c r="T52" s="571">
        <v>3</v>
      </c>
      <c r="U52" s="571" t="s">
        <v>740</v>
      </c>
      <c r="V52" s="571" t="s">
        <v>741</v>
      </c>
      <c r="W52" s="571" t="s">
        <v>744</v>
      </c>
      <c r="X52" s="571" t="s">
        <v>745</v>
      </c>
    </row>
    <row r="53" spans="1:24" ht="27.75" hidden="1" customHeight="1" x14ac:dyDescent="0.2">
      <c r="A53" s="214"/>
      <c r="B53" s="578"/>
      <c r="C53" s="578"/>
      <c r="D53" s="571"/>
      <c r="E53" s="571"/>
      <c r="F53" s="578"/>
      <c r="G53" s="581"/>
      <c r="H53" s="578"/>
      <c r="I53" s="481"/>
      <c r="J53" s="481"/>
      <c r="K53" s="481"/>
      <c r="L53" s="201" t="s">
        <v>172</v>
      </c>
      <c r="M53" s="571"/>
      <c r="N53" s="571"/>
      <c r="O53" s="571"/>
      <c r="P53" s="571"/>
      <c r="Q53" s="571"/>
      <c r="R53" s="571"/>
      <c r="S53" s="571"/>
      <c r="T53" s="571"/>
      <c r="U53" s="571"/>
      <c r="V53" s="571"/>
      <c r="W53" s="571"/>
      <c r="X53" s="571"/>
    </row>
    <row r="54" spans="1:24" ht="45" hidden="1" customHeight="1" x14ac:dyDescent="0.2">
      <c r="A54" s="214"/>
      <c r="B54" s="578"/>
      <c r="C54" s="578"/>
      <c r="D54" s="571"/>
      <c r="E54" s="571"/>
      <c r="F54" s="578"/>
      <c r="G54" s="581"/>
      <c r="H54" s="578"/>
      <c r="I54" s="481"/>
      <c r="J54" s="481"/>
      <c r="K54" s="481"/>
      <c r="L54" s="201" t="s">
        <v>173</v>
      </c>
      <c r="M54" s="571"/>
      <c r="N54" s="571"/>
      <c r="O54" s="571"/>
      <c r="P54" s="571"/>
      <c r="Q54" s="571"/>
      <c r="R54" s="571"/>
      <c r="S54" s="571"/>
      <c r="T54" s="571"/>
      <c r="U54" s="571"/>
      <c r="V54" s="202" t="s">
        <v>742</v>
      </c>
      <c r="W54" s="571"/>
      <c r="X54" s="571"/>
    </row>
    <row r="55" spans="1:24" ht="74.25" hidden="1" customHeight="1" x14ac:dyDescent="0.2">
      <c r="A55" s="214"/>
      <c r="B55" s="578"/>
      <c r="C55" s="578"/>
      <c r="D55" s="571"/>
      <c r="E55" s="571"/>
      <c r="F55" s="578"/>
      <c r="G55" s="581"/>
      <c r="H55" s="578"/>
      <c r="I55" s="481"/>
      <c r="J55" s="481"/>
      <c r="K55" s="481"/>
      <c r="L55" s="201" t="s">
        <v>174</v>
      </c>
      <c r="M55" s="571"/>
      <c r="N55" s="571"/>
      <c r="O55" s="571"/>
      <c r="P55" s="571"/>
      <c r="Q55" s="571"/>
      <c r="R55" s="571"/>
      <c r="S55" s="571"/>
      <c r="T55" s="571"/>
      <c r="U55" s="571"/>
      <c r="V55" s="157" t="s">
        <v>743</v>
      </c>
      <c r="W55" s="571"/>
      <c r="X55" s="571"/>
    </row>
    <row r="56" spans="1:24" ht="74.25" hidden="1" customHeight="1" x14ac:dyDescent="0.2">
      <c r="A56" s="214"/>
      <c r="B56" s="571" t="s">
        <v>175</v>
      </c>
      <c r="C56" s="578"/>
      <c r="D56" s="571" t="s">
        <v>676</v>
      </c>
      <c r="E56" s="571" t="s">
        <v>178</v>
      </c>
      <c r="F56" s="571" t="s">
        <v>179</v>
      </c>
      <c r="G56" s="201" t="s">
        <v>176</v>
      </c>
      <c r="H56" s="571" t="s">
        <v>180</v>
      </c>
      <c r="I56" s="481">
        <v>1</v>
      </c>
      <c r="J56" s="481">
        <v>4</v>
      </c>
      <c r="K56" s="481" t="s">
        <v>133</v>
      </c>
      <c r="L56" s="201" t="s">
        <v>181</v>
      </c>
      <c r="M56" s="571">
        <v>15</v>
      </c>
      <c r="N56" s="571">
        <v>15</v>
      </c>
      <c r="O56" s="571">
        <v>30</v>
      </c>
      <c r="P56" s="571">
        <v>25</v>
      </c>
      <c r="Q56" s="571">
        <v>15</v>
      </c>
      <c r="R56" s="571">
        <f>SUM(M56:Q57)</f>
        <v>100</v>
      </c>
      <c r="S56" s="571">
        <v>1</v>
      </c>
      <c r="T56" s="571">
        <v>2</v>
      </c>
      <c r="U56" s="571" t="s">
        <v>71</v>
      </c>
      <c r="V56" s="571" t="s">
        <v>746</v>
      </c>
      <c r="W56" s="571" t="s">
        <v>852</v>
      </c>
      <c r="X56" s="571" t="s">
        <v>853</v>
      </c>
    </row>
    <row r="57" spans="1:24" ht="84" hidden="1" customHeight="1" x14ac:dyDescent="0.2">
      <c r="A57" s="214"/>
      <c r="B57" s="571"/>
      <c r="C57" s="578"/>
      <c r="D57" s="571"/>
      <c r="E57" s="571"/>
      <c r="F57" s="571"/>
      <c r="G57" s="201" t="s">
        <v>177</v>
      </c>
      <c r="H57" s="571"/>
      <c r="I57" s="481"/>
      <c r="J57" s="481"/>
      <c r="K57" s="481"/>
      <c r="L57" s="201" t="s">
        <v>182</v>
      </c>
      <c r="M57" s="571"/>
      <c r="N57" s="571"/>
      <c r="O57" s="571"/>
      <c r="P57" s="571"/>
      <c r="Q57" s="571"/>
      <c r="R57" s="571"/>
      <c r="S57" s="571"/>
      <c r="T57" s="571"/>
      <c r="U57" s="571"/>
      <c r="V57" s="571"/>
      <c r="W57" s="571"/>
      <c r="X57" s="571"/>
    </row>
    <row r="58" spans="1:24" ht="59.25" hidden="1" customHeight="1" x14ac:dyDescent="0.2">
      <c r="A58" s="582"/>
      <c r="B58" s="571" t="s">
        <v>854</v>
      </c>
      <c r="C58" s="583" t="s">
        <v>884</v>
      </c>
      <c r="D58" s="571" t="s">
        <v>676</v>
      </c>
      <c r="E58" s="575" t="s">
        <v>698</v>
      </c>
      <c r="F58" s="578" t="s">
        <v>271</v>
      </c>
      <c r="G58" s="578" t="s">
        <v>691</v>
      </c>
      <c r="H58" s="581" t="s">
        <v>261</v>
      </c>
      <c r="I58" s="524">
        <v>3</v>
      </c>
      <c r="J58" s="524">
        <v>4</v>
      </c>
      <c r="K58" s="524" t="s">
        <v>656</v>
      </c>
      <c r="L58" s="198" t="s">
        <v>275</v>
      </c>
      <c r="M58" s="571">
        <v>15</v>
      </c>
      <c r="N58" s="571">
        <v>15</v>
      </c>
      <c r="O58" s="571">
        <v>30</v>
      </c>
      <c r="P58" s="571">
        <v>25</v>
      </c>
      <c r="Q58" s="571">
        <v>15</v>
      </c>
      <c r="R58" s="571">
        <f>SUM(M58:Q59)</f>
        <v>100</v>
      </c>
      <c r="S58" s="571">
        <v>3</v>
      </c>
      <c r="T58" s="571">
        <v>2</v>
      </c>
      <c r="U58" s="571" t="s">
        <v>689</v>
      </c>
      <c r="V58" s="202" t="s">
        <v>694</v>
      </c>
      <c r="W58" s="571" t="s">
        <v>692</v>
      </c>
      <c r="X58" s="571" t="s">
        <v>695</v>
      </c>
    </row>
    <row r="59" spans="1:24" ht="66.75" hidden="1" customHeight="1" x14ac:dyDescent="0.2">
      <c r="A59" s="582"/>
      <c r="B59" s="571"/>
      <c r="C59" s="583"/>
      <c r="D59" s="571"/>
      <c r="E59" s="575"/>
      <c r="F59" s="578"/>
      <c r="G59" s="578"/>
      <c r="H59" s="581"/>
      <c r="I59" s="524"/>
      <c r="J59" s="524"/>
      <c r="K59" s="524"/>
      <c r="L59" s="201" t="s">
        <v>276</v>
      </c>
      <c r="M59" s="571"/>
      <c r="N59" s="571"/>
      <c r="O59" s="571"/>
      <c r="P59" s="571"/>
      <c r="Q59" s="571"/>
      <c r="R59" s="571"/>
      <c r="S59" s="571"/>
      <c r="T59" s="571"/>
      <c r="U59" s="571"/>
      <c r="V59" s="202" t="s">
        <v>693</v>
      </c>
      <c r="W59" s="571"/>
      <c r="X59" s="571"/>
    </row>
    <row r="60" spans="1:24" ht="40.5" hidden="1" customHeight="1" x14ac:dyDescent="0.2">
      <c r="A60" s="582"/>
      <c r="B60" s="571"/>
      <c r="C60" s="583"/>
      <c r="D60" s="571" t="s">
        <v>718</v>
      </c>
      <c r="E60" s="575" t="s">
        <v>699</v>
      </c>
      <c r="F60" s="578" t="s">
        <v>719</v>
      </c>
      <c r="G60" s="197" t="s">
        <v>254</v>
      </c>
      <c r="H60" s="581" t="s">
        <v>688</v>
      </c>
      <c r="I60" s="524">
        <v>3</v>
      </c>
      <c r="J60" s="524">
        <v>4</v>
      </c>
      <c r="K60" s="524" t="s">
        <v>656</v>
      </c>
      <c r="L60" s="581" t="s">
        <v>857</v>
      </c>
      <c r="M60" s="571">
        <v>15</v>
      </c>
      <c r="N60" s="571">
        <v>0</v>
      </c>
      <c r="O60" s="571">
        <v>30</v>
      </c>
      <c r="P60" s="571">
        <v>25</v>
      </c>
      <c r="Q60" s="571">
        <v>15</v>
      </c>
      <c r="R60" s="571">
        <f>SUM(M60:Q63)</f>
        <v>85</v>
      </c>
      <c r="S60" s="571">
        <v>3</v>
      </c>
      <c r="T60" s="571">
        <v>2</v>
      </c>
      <c r="U60" s="571" t="s">
        <v>689</v>
      </c>
      <c r="V60" s="571" t="s">
        <v>855</v>
      </c>
      <c r="W60" s="571" t="s">
        <v>690</v>
      </c>
      <c r="X60" s="571" t="s">
        <v>856</v>
      </c>
    </row>
    <row r="61" spans="1:24" ht="47.25" hidden="1" customHeight="1" x14ac:dyDescent="0.2">
      <c r="A61" s="582"/>
      <c r="B61" s="571"/>
      <c r="C61" s="583"/>
      <c r="D61" s="571"/>
      <c r="E61" s="575"/>
      <c r="F61" s="578"/>
      <c r="G61" s="167" t="s">
        <v>255</v>
      </c>
      <c r="H61" s="581"/>
      <c r="I61" s="524"/>
      <c r="J61" s="524"/>
      <c r="K61" s="524"/>
      <c r="L61" s="581"/>
      <c r="M61" s="571"/>
      <c r="N61" s="571"/>
      <c r="O61" s="571"/>
      <c r="P61" s="571"/>
      <c r="Q61" s="571"/>
      <c r="R61" s="571"/>
      <c r="S61" s="571"/>
      <c r="T61" s="571"/>
      <c r="U61" s="571"/>
      <c r="V61" s="571"/>
      <c r="W61" s="571"/>
      <c r="X61" s="571"/>
    </row>
    <row r="62" spans="1:24" ht="47.25" hidden="1" customHeight="1" x14ac:dyDescent="0.2">
      <c r="A62" s="582"/>
      <c r="B62" s="571"/>
      <c r="C62" s="583"/>
      <c r="D62" s="571"/>
      <c r="E62" s="575"/>
      <c r="F62" s="578"/>
      <c r="G62" s="167" t="s">
        <v>711</v>
      </c>
      <c r="H62" s="581"/>
      <c r="I62" s="524"/>
      <c r="J62" s="524"/>
      <c r="K62" s="524"/>
      <c r="L62" s="581" t="s">
        <v>858</v>
      </c>
      <c r="M62" s="571"/>
      <c r="N62" s="571"/>
      <c r="O62" s="571"/>
      <c r="P62" s="571"/>
      <c r="Q62" s="571"/>
      <c r="R62" s="571"/>
      <c r="S62" s="571"/>
      <c r="T62" s="571"/>
      <c r="U62" s="571"/>
      <c r="V62" s="571"/>
      <c r="W62" s="571"/>
      <c r="X62" s="571"/>
    </row>
    <row r="63" spans="1:24" ht="69.75" hidden="1" customHeight="1" x14ac:dyDescent="0.2">
      <c r="A63" s="582"/>
      <c r="B63" s="571"/>
      <c r="C63" s="583"/>
      <c r="D63" s="571"/>
      <c r="E63" s="575"/>
      <c r="F63" s="578"/>
      <c r="G63" s="167" t="s">
        <v>256</v>
      </c>
      <c r="H63" s="581"/>
      <c r="I63" s="524"/>
      <c r="J63" s="524"/>
      <c r="K63" s="524"/>
      <c r="L63" s="581"/>
      <c r="M63" s="571"/>
      <c r="N63" s="571"/>
      <c r="O63" s="571"/>
      <c r="P63" s="571"/>
      <c r="Q63" s="571"/>
      <c r="R63" s="571"/>
      <c r="S63" s="571"/>
      <c r="T63" s="571"/>
      <c r="U63" s="571"/>
      <c r="V63" s="571"/>
      <c r="W63" s="571"/>
      <c r="X63" s="571"/>
    </row>
    <row r="64" spans="1:24" ht="73.5" hidden="1" customHeight="1" x14ac:dyDescent="0.2">
      <c r="A64" s="582"/>
      <c r="B64" s="571"/>
      <c r="C64" s="583"/>
      <c r="D64" s="209" t="s">
        <v>92</v>
      </c>
      <c r="E64" s="209" t="s">
        <v>720</v>
      </c>
      <c r="F64" s="197" t="s">
        <v>721</v>
      </c>
      <c r="G64" s="215" t="s">
        <v>711</v>
      </c>
      <c r="H64" s="201" t="s">
        <v>722</v>
      </c>
      <c r="I64" s="189">
        <v>3</v>
      </c>
      <c r="J64" s="189">
        <v>2</v>
      </c>
      <c r="K64" s="189" t="s">
        <v>622</v>
      </c>
      <c r="L64" s="201" t="s">
        <v>723</v>
      </c>
      <c r="M64" s="202">
        <v>15</v>
      </c>
      <c r="N64" s="202">
        <v>15</v>
      </c>
      <c r="O64" s="202">
        <v>30</v>
      </c>
      <c r="P64" s="202">
        <v>25</v>
      </c>
      <c r="Q64" s="202">
        <v>15</v>
      </c>
      <c r="R64" s="202">
        <f>SUM(M64:Q64)</f>
        <v>100</v>
      </c>
      <c r="S64" s="202">
        <v>3</v>
      </c>
      <c r="T64" s="202">
        <v>1</v>
      </c>
      <c r="U64" s="202" t="s">
        <v>702</v>
      </c>
      <c r="V64" s="202" t="s">
        <v>724</v>
      </c>
      <c r="W64" s="202" t="s">
        <v>725</v>
      </c>
      <c r="X64" s="202" t="s">
        <v>726</v>
      </c>
    </row>
    <row r="65" spans="1:24" ht="52.5" hidden="1" customHeight="1" x14ac:dyDescent="0.2">
      <c r="A65" s="582"/>
      <c r="B65" s="571" t="s">
        <v>637</v>
      </c>
      <c r="C65" s="583"/>
      <c r="D65" s="571" t="s">
        <v>717</v>
      </c>
      <c r="E65" s="571" t="s">
        <v>697</v>
      </c>
      <c r="F65" s="571" t="s">
        <v>285</v>
      </c>
      <c r="G65" s="197" t="s">
        <v>281</v>
      </c>
      <c r="H65" s="578" t="s">
        <v>700</v>
      </c>
      <c r="I65" s="481">
        <v>2</v>
      </c>
      <c r="J65" s="481">
        <v>3</v>
      </c>
      <c r="K65" s="481" t="s">
        <v>701</v>
      </c>
      <c r="L65" s="165" t="s">
        <v>289</v>
      </c>
      <c r="M65" s="571">
        <v>15</v>
      </c>
      <c r="N65" s="571">
        <v>15</v>
      </c>
      <c r="O65" s="571">
        <v>30</v>
      </c>
      <c r="P65" s="571">
        <v>25</v>
      </c>
      <c r="Q65" s="571">
        <v>15</v>
      </c>
      <c r="R65" s="571">
        <f>SUM(M65:Q71)</f>
        <v>100</v>
      </c>
      <c r="S65" s="571">
        <v>2</v>
      </c>
      <c r="T65" s="571">
        <v>1</v>
      </c>
      <c r="U65" s="571" t="s">
        <v>702</v>
      </c>
      <c r="V65" s="571" t="s">
        <v>859</v>
      </c>
      <c r="W65" s="571" t="s">
        <v>860</v>
      </c>
      <c r="X65" s="571" t="s">
        <v>861</v>
      </c>
    </row>
    <row r="66" spans="1:24" ht="42.75" hidden="1" customHeight="1" x14ac:dyDescent="0.2">
      <c r="A66" s="582"/>
      <c r="B66" s="571"/>
      <c r="C66" s="583"/>
      <c r="D66" s="571"/>
      <c r="E66" s="571"/>
      <c r="F66" s="571"/>
      <c r="G66" s="578" t="s">
        <v>282</v>
      </c>
      <c r="H66" s="578"/>
      <c r="I66" s="481"/>
      <c r="J66" s="481"/>
      <c r="K66" s="481"/>
      <c r="L66" s="165" t="s">
        <v>290</v>
      </c>
      <c r="M66" s="571"/>
      <c r="N66" s="571"/>
      <c r="O66" s="571"/>
      <c r="P66" s="571"/>
      <c r="Q66" s="571"/>
      <c r="R66" s="571"/>
      <c r="S66" s="571"/>
      <c r="T66" s="571"/>
      <c r="U66" s="571"/>
      <c r="V66" s="571"/>
      <c r="W66" s="571"/>
      <c r="X66" s="571"/>
    </row>
    <row r="67" spans="1:24" ht="61.5" hidden="1" customHeight="1" x14ac:dyDescent="0.2">
      <c r="A67" s="582"/>
      <c r="B67" s="571"/>
      <c r="C67" s="583"/>
      <c r="D67" s="571"/>
      <c r="E67" s="571"/>
      <c r="F67" s="571"/>
      <c r="G67" s="578"/>
      <c r="H67" s="578"/>
      <c r="I67" s="481"/>
      <c r="J67" s="481"/>
      <c r="K67" s="481"/>
      <c r="L67" s="165" t="s">
        <v>291</v>
      </c>
      <c r="M67" s="571"/>
      <c r="N67" s="571"/>
      <c r="O67" s="571"/>
      <c r="P67" s="571"/>
      <c r="Q67" s="571"/>
      <c r="R67" s="571"/>
      <c r="S67" s="571"/>
      <c r="T67" s="571"/>
      <c r="U67" s="571"/>
      <c r="V67" s="571"/>
      <c r="W67" s="571"/>
      <c r="X67" s="571"/>
    </row>
    <row r="68" spans="1:24" ht="49.5" hidden="1" customHeight="1" x14ac:dyDescent="0.2">
      <c r="A68" s="582"/>
      <c r="B68" s="571"/>
      <c r="C68" s="583"/>
      <c r="D68" s="571"/>
      <c r="E68" s="571"/>
      <c r="F68" s="571"/>
      <c r="G68" s="578" t="s">
        <v>283</v>
      </c>
      <c r="H68" s="578"/>
      <c r="I68" s="481"/>
      <c r="J68" s="481"/>
      <c r="K68" s="481"/>
      <c r="L68" s="165" t="s">
        <v>862</v>
      </c>
      <c r="M68" s="571"/>
      <c r="N68" s="571"/>
      <c r="O68" s="571"/>
      <c r="P68" s="571"/>
      <c r="Q68" s="571"/>
      <c r="R68" s="571"/>
      <c r="S68" s="571"/>
      <c r="T68" s="571"/>
      <c r="U68" s="571"/>
      <c r="V68" s="571"/>
      <c r="W68" s="571"/>
      <c r="X68" s="571"/>
    </row>
    <row r="69" spans="1:24" ht="29.25" hidden="1" customHeight="1" x14ac:dyDescent="0.2">
      <c r="A69" s="582"/>
      <c r="B69" s="571"/>
      <c r="C69" s="583"/>
      <c r="D69" s="571"/>
      <c r="E69" s="571"/>
      <c r="F69" s="571"/>
      <c r="G69" s="578"/>
      <c r="H69" s="578"/>
      <c r="I69" s="481"/>
      <c r="J69" s="481"/>
      <c r="K69" s="481"/>
      <c r="L69" s="584" t="s">
        <v>293</v>
      </c>
      <c r="M69" s="571"/>
      <c r="N69" s="571"/>
      <c r="O69" s="571"/>
      <c r="P69" s="571"/>
      <c r="Q69" s="571"/>
      <c r="R69" s="571"/>
      <c r="S69" s="571"/>
      <c r="T69" s="571"/>
      <c r="U69" s="571"/>
      <c r="V69" s="571"/>
      <c r="W69" s="571"/>
      <c r="X69" s="571"/>
    </row>
    <row r="70" spans="1:24" ht="25.5" hidden="1" customHeight="1" x14ac:dyDescent="0.2">
      <c r="A70" s="582"/>
      <c r="B70" s="571"/>
      <c r="C70" s="583"/>
      <c r="D70" s="571"/>
      <c r="E70" s="571"/>
      <c r="F70" s="571"/>
      <c r="G70" s="578" t="s">
        <v>284</v>
      </c>
      <c r="H70" s="578"/>
      <c r="I70" s="481"/>
      <c r="J70" s="481"/>
      <c r="K70" s="481"/>
      <c r="L70" s="584"/>
      <c r="M70" s="571"/>
      <c r="N70" s="571"/>
      <c r="O70" s="571"/>
      <c r="P70" s="571"/>
      <c r="Q70" s="571"/>
      <c r="R70" s="571"/>
      <c r="S70" s="571"/>
      <c r="T70" s="571"/>
      <c r="U70" s="571"/>
      <c r="V70" s="571"/>
      <c r="W70" s="571"/>
      <c r="X70" s="571"/>
    </row>
    <row r="71" spans="1:24" ht="43.5" hidden="1" customHeight="1" x14ac:dyDescent="0.2">
      <c r="A71" s="582"/>
      <c r="B71" s="571"/>
      <c r="C71" s="583"/>
      <c r="D71" s="571"/>
      <c r="E71" s="571"/>
      <c r="F71" s="571"/>
      <c r="G71" s="578"/>
      <c r="H71" s="578"/>
      <c r="I71" s="481"/>
      <c r="J71" s="481"/>
      <c r="K71" s="481"/>
      <c r="L71" s="166" t="s">
        <v>294</v>
      </c>
      <c r="M71" s="571"/>
      <c r="N71" s="571"/>
      <c r="O71" s="571"/>
      <c r="P71" s="571"/>
      <c r="Q71" s="571"/>
      <c r="R71" s="571"/>
      <c r="S71" s="571"/>
      <c r="T71" s="571"/>
      <c r="U71" s="571"/>
      <c r="V71" s="571"/>
      <c r="W71" s="571"/>
      <c r="X71" s="571"/>
    </row>
    <row r="72" spans="1:24" ht="94.5" hidden="1" customHeight="1" x14ac:dyDescent="0.2">
      <c r="A72" s="582"/>
      <c r="B72" s="571"/>
      <c r="C72" s="583"/>
      <c r="D72" s="202" t="s">
        <v>92</v>
      </c>
      <c r="E72" s="157" t="s">
        <v>709</v>
      </c>
      <c r="F72" s="157" t="s">
        <v>710</v>
      </c>
      <c r="G72" s="197" t="s">
        <v>711</v>
      </c>
      <c r="H72" s="197" t="s">
        <v>712</v>
      </c>
      <c r="I72" s="181">
        <v>2</v>
      </c>
      <c r="J72" s="181">
        <v>3</v>
      </c>
      <c r="K72" s="181" t="s">
        <v>622</v>
      </c>
      <c r="L72" s="166" t="s">
        <v>713</v>
      </c>
      <c r="M72" s="202">
        <v>15</v>
      </c>
      <c r="N72" s="202">
        <v>15</v>
      </c>
      <c r="O72" s="202">
        <v>30</v>
      </c>
      <c r="P72" s="202">
        <v>25</v>
      </c>
      <c r="Q72" s="202">
        <v>15</v>
      </c>
      <c r="R72" s="202">
        <f>SUM(M72:Q72)</f>
        <v>100</v>
      </c>
      <c r="S72" s="202">
        <v>2</v>
      </c>
      <c r="T72" s="202">
        <v>1</v>
      </c>
      <c r="U72" s="202" t="s">
        <v>702</v>
      </c>
      <c r="V72" s="157" t="s">
        <v>714</v>
      </c>
      <c r="W72" s="202" t="s">
        <v>715</v>
      </c>
      <c r="X72" s="202" t="s">
        <v>863</v>
      </c>
    </row>
    <row r="73" spans="1:24" ht="60.75" hidden="1" customHeight="1" x14ac:dyDescent="0.2">
      <c r="A73" s="582"/>
      <c r="B73" s="571" t="s">
        <v>638</v>
      </c>
      <c r="C73" s="583"/>
      <c r="D73" s="571" t="s">
        <v>676</v>
      </c>
      <c r="E73" s="578" t="s">
        <v>703</v>
      </c>
      <c r="F73" s="578" t="s">
        <v>704</v>
      </c>
      <c r="G73" s="197" t="s">
        <v>734</v>
      </c>
      <c r="H73" s="578" t="s">
        <v>736</v>
      </c>
      <c r="I73" s="491">
        <v>4</v>
      </c>
      <c r="J73" s="491">
        <v>3</v>
      </c>
      <c r="K73" s="491" t="s">
        <v>657</v>
      </c>
      <c r="L73" s="578" t="s">
        <v>737</v>
      </c>
      <c r="M73" s="571">
        <v>15</v>
      </c>
      <c r="N73" s="571">
        <v>15</v>
      </c>
      <c r="O73" s="571">
        <v>30</v>
      </c>
      <c r="P73" s="571">
        <v>25</v>
      </c>
      <c r="Q73" s="571">
        <v>15</v>
      </c>
      <c r="R73" s="571">
        <f>SUM(M73:Q80)</f>
        <v>100</v>
      </c>
      <c r="S73" s="571">
        <v>2</v>
      </c>
      <c r="T73" s="571">
        <v>3</v>
      </c>
      <c r="U73" s="571" t="s">
        <v>622</v>
      </c>
      <c r="V73" s="571" t="s">
        <v>864</v>
      </c>
      <c r="W73" s="571" t="s">
        <v>705</v>
      </c>
      <c r="X73" s="571" t="s">
        <v>865</v>
      </c>
    </row>
    <row r="74" spans="1:24" ht="54.75" hidden="1" customHeight="1" x14ac:dyDescent="0.2">
      <c r="A74" s="582"/>
      <c r="B74" s="571"/>
      <c r="C74" s="583"/>
      <c r="D74" s="571"/>
      <c r="E74" s="578"/>
      <c r="F74" s="578"/>
      <c r="G74" s="197" t="s">
        <v>296</v>
      </c>
      <c r="H74" s="578"/>
      <c r="I74" s="491"/>
      <c r="J74" s="491"/>
      <c r="K74" s="491"/>
      <c r="L74" s="578"/>
      <c r="M74" s="571"/>
      <c r="N74" s="571"/>
      <c r="O74" s="571"/>
      <c r="P74" s="571"/>
      <c r="Q74" s="571"/>
      <c r="R74" s="571"/>
      <c r="S74" s="571"/>
      <c r="T74" s="571"/>
      <c r="U74" s="571"/>
      <c r="V74" s="571"/>
      <c r="W74" s="571"/>
      <c r="X74" s="571"/>
    </row>
    <row r="75" spans="1:24" ht="60" hidden="1" customHeight="1" x14ac:dyDescent="0.2">
      <c r="A75" s="582"/>
      <c r="B75" s="571"/>
      <c r="C75" s="583"/>
      <c r="D75" s="571"/>
      <c r="E75" s="578"/>
      <c r="F75" s="578"/>
      <c r="G75" s="197" t="s">
        <v>297</v>
      </c>
      <c r="H75" s="578"/>
      <c r="I75" s="491"/>
      <c r="J75" s="491"/>
      <c r="K75" s="491"/>
      <c r="L75" s="578" t="s">
        <v>885</v>
      </c>
      <c r="M75" s="571"/>
      <c r="N75" s="571"/>
      <c r="O75" s="571"/>
      <c r="P75" s="571"/>
      <c r="Q75" s="571"/>
      <c r="R75" s="571"/>
      <c r="S75" s="571"/>
      <c r="T75" s="571"/>
      <c r="U75" s="571"/>
      <c r="V75" s="571"/>
      <c r="W75" s="571"/>
      <c r="X75" s="571"/>
    </row>
    <row r="76" spans="1:24" ht="52.5" hidden="1" customHeight="1" x14ac:dyDescent="0.2">
      <c r="A76" s="582"/>
      <c r="B76" s="571"/>
      <c r="C76" s="583"/>
      <c r="D76" s="571"/>
      <c r="E76" s="578"/>
      <c r="F76" s="578"/>
      <c r="G76" s="197" t="s">
        <v>298</v>
      </c>
      <c r="H76" s="578"/>
      <c r="I76" s="491"/>
      <c r="J76" s="491"/>
      <c r="K76" s="491"/>
      <c r="L76" s="578"/>
      <c r="M76" s="571"/>
      <c r="N76" s="571"/>
      <c r="O76" s="571"/>
      <c r="P76" s="571"/>
      <c r="Q76" s="571"/>
      <c r="R76" s="571"/>
      <c r="S76" s="571"/>
      <c r="T76" s="571"/>
      <c r="U76" s="571"/>
      <c r="V76" s="571"/>
      <c r="W76" s="571"/>
      <c r="X76" s="571"/>
    </row>
    <row r="77" spans="1:24" ht="39.75" hidden="1" customHeight="1" x14ac:dyDescent="0.2">
      <c r="A77" s="582"/>
      <c r="B77" s="571"/>
      <c r="C77" s="583"/>
      <c r="D77" s="571"/>
      <c r="E77" s="578"/>
      <c r="F77" s="578"/>
      <c r="G77" s="197" t="s">
        <v>735</v>
      </c>
      <c r="H77" s="578"/>
      <c r="I77" s="491"/>
      <c r="J77" s="491"/>
      <c r="K77" s="491"/>
      <c r="L77" s="578"/>
      <c r="M77" s="571"/>
      <c r="N77" s="571"/>
      <c r="O77" s="571"/>
      <c r="P77" s="571"/>
      <c r="Q77" s="571"/>
      <c r="R77" s="571"/>
      <c r="S77" s="571"/>
      <c r="T77" s="571"/>
      <c r="U77" s="571"/>
      <c r="V77" s="571"/>
      <c r="W77" s="571"/>
      <c r="X77" s="571"/>
    </row>
    <row r="78" spans="1:24" ht="42" hidden="1" customHeight="1" x14ac:dyDescent="0.2">
      <c r="A78" s="582"/>
      <c r="B78" s="571"/>
      <c r="C78" s="583"/>
      <c r="D78" s="571"/>
      <c r="E78" s="578"/>
      <c r="F78" s="578"/>
      <c r="G78" s="197" t="s">
        <v>300</v>
      </c>
      <c r="H78" s="578"/>
      <c r="I78" s="491"/>
      <c r="J78" s="491"/>
      <c r="K78" s="491"/>
      <c r="L78" s="578"/>
      <c r="M78" s="571"/>
      <c r="N78" s="571"/>
      <c r="O78" s="571"/>
      <c r="P78" s="571"/>
      <c r="Q78" s="571"/>
      <c r="R78" s="571"/>
      <c r="S78" s="571"/>
      <c r="T78" s="571"/>
      <c r="U78" s="571"/>
      <c r="V78" s="571"/>
      <c r="W78" s="571"/>
      <c r="X78" s="571"/>
    </row>
    <row r="79" spans="1:24" ht="40.5" hidden="1" customHeight="1" x14ac:dyDescent="0.2">
      <c r="A79" s="582"/>
      <c r="B79" s="571"/>
      <c r="C79" s="583"/>
      <c r="D79" s="571"/>
      <c r="E79" s="578"/>
      <c r="F79" s="578"/>
      <c r="G79" s="197" t="s">
        <v>301</v>
      </c>
      <c r="H79" s="578"/>
      <c r="I79" s="491"/>
      <c r="J79" s="491"/>
      <c r="K79" s="491"/>
      <c r="L79" s="578"/>
      <c r="M79" s="571"/>
      <c r="N79" s="571"/>
      <c r="O79" s="571"/>
      <c r="P79" s="571"/>
      <c r="Q79" s="571"/>
      <c r="R79" s="571"/>
      <c r="S79" s="571"/>
      <c r="T79" s="571"/>
      <c r="U79" s="571"/>
      <c r="V79" s="571"/>
      <c r="W79" s="571"/>
      <c r="X79" s="571"/>
    </row>
    <row r="80" spans="1:24" ht="54" hidden="1" customHeight="1" x14ac:dyDescent="0.2">
      <c r="A80" s="582"/>
      <c r="B80" s="571"/>
      <c r="C80" s="583"/>
      <c r="D80" s="571"/>
      <c r="E80" s="578"/>
      <c r="F80" s="578"/>
      <c r="G80" s="197" t="s">
        <v>302</v>
      </c>
      <c r="H80" s="578"/>
      <c r="I80" s="491"/>
      <c r="J80" s="491"/>
      <c r="K80" s="491"/>
      <c r="L80" s="578"/>
      <c r="M80" s="571"/>
      <c r="N80" s="571"/>
      <c r="O80" s="571"/>
      <c r="P80" s="571"/>
      <c r="Q80" s="571"/>
      <c r="R80" s="571"/>
      <c r="S80" s="571"/>
      <c r="T80" s="571"/>
      <c r="U80" s="571"/>
      <c r="V80" s="571"/>
      <c r="W80" s="571"/>
      <c r="X80" s="571"/>
    </row>
    <row r="81" spans="1:24" ht="60" hidden="1" customHeight="1" x14ac:dyDescent="0.2">
      <c r="A81" s="582"/>
      <c r="B81" s="571"/>
      <c r="C81" s="583"/>
      <c r="D81" s="571" t="s">
        <v>676</v>
      </c>
      <c r="E81" s="578" t="s">
        <v>706</v>
      </c>
      <c r="F81" s="578" t="s">
        <v>866</v>
      </c>
      <c r="G81" s="197" t="s">
        <v>733</v>
      </c>
      <c r="H81" s="581" t="s">
        <v>331</v>
      </c>
      <c r="I81" s="491">
        <v>3</v>
      </c>
      <c r="J81" s="491">
        <v>3</v>
      </c>
      <c r="K81" s="491" t="s">
        <v>867</v>
      </c>
      <c r="L81" s="578" t="s">
        <v>729</v>
      </c>
      <c r="M81" s="571">
        <v>15</v>
      </c>
      <c r="N81" s="571">
        <v>15</v>
      </c>
      <c r="O81" s="571">
        <v>30</v>
      </c>
      <c r="P81" s="571">
        <v>25</v>
      </c>
      <c r="Q81" s="571">
        <v>15</v>
      </c>
      <c r="R81" s="571">
        <f>SUM(M81:Q82)</f>
        <v>100</v>
      </c>
      <c r="S81" s="571">
        <v>1</v>
      </c>
      <c r="T81" s="571">
        <v>3</v>
      </c>
      <c r="U81" s="571" t="s">
        <v>622</v>
      </c>
      <c r="V81" s="571" t="s">
        <v>707</v>
      </c>
      <c r="W81" s="571" t="s">
        <v>705</v>
      </c>
      <c r="X81" s="571" t="s">
        <v>708</v>
      </c>
    </row>
    <row r="82" spans="1:24" ht="56.25" hidden="1" customHeight="1" x14ac:dyDescent="0.2">
      <c r="A82" s="582"/>
      <c r="B82" s="571"/>
      <c r="C82" s="583"/>
      <c r="D82" s="571"/>
      <c r="E82" s="578"/>
      <c r="F82" s="578"/>
      <c r="G82" s="197" t="s">
        <v>305</v>
      </c>
      <c r="H82" s="581"/>
      <c r="I82" s="491"/>
      <c r="J82" s="491"/>
      <c r="K82" s="491"/>
      <c r="L82" s="578"/>
      <c r="M82" s="571"/>
      <c r="N82" s="571"/>
      <c r="O82" s="571"/>
      <c r="P82" s="571"/>
      <c r="Q82" s="571"/>
      <c r="R82" s="571"/>
      <c r="S82" s="571"/>
      <c r="T82" s="571"/>
      <c r="U82" s="571"/>
      <c r="V82" s="571"/>
      <c r="W82" s="571"/>
      <c r="X82" s="571"/>
    </row>
    <row r="83" spans="1:24" ht="60" hidden="1" customHeight="1" x14ac:dyDescent="0.2">
      <c r="A83" s="582"/>
      <c r="B83" s="571"/>
      <c r="C83" s="583"/>
      <c r="D83" s="571" t="s">
        <v>642</v>
      </c>
      <c r="E83" s="578" t="s">
        <v>727</v>
      </c>
      <c r="F83" s="578" t="s">
        <v>325</v>
      </c>
      <c r="G83" s="197" t="s">
        <v>868</v>
      </c>
      <c r="H83" s="201" t="s">
        <v>869</v>
      </c>
      <c r="I83" s="491">
        <v>2</v>
      </c>
      <c r="J83" s="491">
        <v>4</v>
      </c>
      <c r="K83" s="491" t="s">
        <v>133</v>
      </c>
      <c r="L83" s="578" t="s">
        <v>730</v>
      </c>
      <c r="M83" s="571">
        <v>15</v>
      </c>
      <c r="N83" s="571">
        <v>15</v>
      </c>
      <c r="O83" s="571">
        <v>30</v>
      </c>
      <c r="P83" s="571">
        <v>25</v>
      </c>
      <c r="Q83" s="571">
        <v>15</v>
      </c>
      <c r="R83" s="571">
        <f>SUM(M83:Q85)</f>
        <v>100</v>
      </c>
      <c r="S83" s="571">
        <v>2</v>
      </c>
      <c r="T83" s="571">
        <v>2</v>
      </c>
      <c r="U83" s="571" t="s">
        <v>728</v>
      </c>
      <c r="V83" s="578" t="s">
        <v>922</v>
      </c>
      <c r="W83" s="571" t="s">
        <v>731</v>
      </c>
      <c r="X83" s="571" t="s">
        <v>732</v>
      </c>
    </row>
    <row r="84" spans="1:24" ht="47.25" hidden="1" customHeight="1" x14ac:dyDescent="0.2">
      <c r="A84" s="582"/>
      <c r="B84" s="571"/>
      <c r="C84" s="583"/>
      <c r="D84" s="571"/>
      <c r="E84" s="578"/>
      <c r="F84" s="578"/>
      <c r="G84" s="197" t="s">
        <v>311</v>
      </c>
      <c r="H84" s="581" t="s">
        <v>334</v>
      </c>
      <c r="I84" s="491"/>
      <c r="J84" s="491"/>
      <c r="K84" s="491"/>
      <c r="L84" s="578"/>
      <c r="M84" s="571"/>
      <c r="N84" s="571"/>
      <c r="O84" s="571"/>
      <c r="P84" s="571"/>
      <c r="Q84" s="571"/>
      <c r="R84" s="571"/>
      <c r="S84" s="571"/>
      <c r="T84" s="571"/>
      <c r="U84" s="571"/>
      <c r="V84" s="578"/>
      <c r="W84" s="571"/>
      <c r="X84" s="571"/>
    </row>
    <row r="85" spans="1:24" ht="62.25" hidden="1" customHeight="1" x14ac:dyDescent="0.2">
      <c r="A85" s="582"/>
      <c r="B85" s="571"/>
      <c r="C85" s="583"/>
      <c r="D85" s="571"/>
      <c r="E85" s="578"/>
      <c r="F85" s="578"/>
      <c r="G85" s="197" t="s">
        <v>870</v>
      </c>
      <c r="H85" s="581"/>
      <c r="I85" s="491"/>
      <c r="J85" s="491"/>
      <c r="K85" s="491"/>
      <c r="L85" s="578"/>
      <c r="M85" s="571"/>
      <c r="N85" s="571"/>
      <c r="O85" s="571"/>
      <c r="P85" s="571"/>
      <c r="Q85" s="571"/>
      <c r="R85" s="571"/>
      <c r="S85" s="571"/>
      <c r="T85" s="571"/>
      <c r="U85" s="571"/>
      <c r="V85" s="578"/>
      <c r="W85" s="571"/>
      <c r="X85" s="571"/>
    </row>
    <row r="86" spans="1:24" ht="18.75" hidden="1" customHeight="1" x14ac:dyDescent="0.2">
      <c r="A86" s="582"/>
      <c r="B86" s="571"/>
      <c r="C86" s="583"/>
      <c r="D86" s="571" t="s">
        <v>871</v>
      </c>
      <c r="E86" s="578" t="s">
        <v>327</v>
      </c>
      <c r="F86" s="578" t="s">
        <v>329</v>
      </c>
      <c r="G86" s="578" t="s">
        <v>872</v>
      </c>
      <c r="H86" s="581" t="s">
        <v>873</v>
      </c>
      <c r="I86" s="491">
        <v>1</v>
      </c>
      <c r="J86" s="491">
        <v>3</v>
      </c>
      <c r="K86" s="491" t="s">
        <v>244</v>
      </c>
      <c r="L86" s="578" t="s">
        <v>342</v>
      </c>
      <c r="M86" s="571">
        <v>15</v>
      </c>
      <c r="N86" s="571">
        <v>15</v>
      </c>
      <c r="O86" s="571">
        <v>30</v>
      </c>
      <c r="P86" s="571">
        <v>25</v>
      </c>
      <c r="Q86" s="571">
        <v>15</v>
      </c>
      <c r="R86" s="571">
        <f>SUM(M86:Q90)</f>
        <v>200</v>
      </c>
      <c r="S86" s="571">
        <v>2</v>
      </c>
      <c r="T86" s="571">
        <v>1</v>
      </c>
      <c r="U86" s="571" t="s">
        <v>728</v>
      </c>
      <c r="V86" s="571" t="s">
        <v>874</v>
      </c>
      <c r="W86" s="571" t="s">
        <v>900</v>
      </c>
      <c r="X86" s="571" t="s">
        <v>875</v>
      </c>
    </row>
    <row r="87" spans="1:24" ht="42.75" hidden="1" customHeight="1" x14ac:dyDescent="0.2">
      <c r="A87" s="582"/>
      <c r="B87" s="571"/>
      <c r="C87" s="583"/>
      <c r="D87" s="571"/>
      <c r="E87" s="578"/>
      <c r="F87" s="578"/>
      <c r="G87" s="578"/>
      <c r="H87" s="581"/>
      <c r="I87" s="491"/>
      <c r="J87" s="491"/>
      <c r="K87" s="491"/>
      <c r="L87" s="578"/>
      <c r="M87" s="571"/>
      <c r="N87" s="571"/>
      <c r="O87" s="571"/>
      <c r="P87" s="571"/>
      <c r="Q87" s="571"/>
      <c r="R87" s="571"/>
      <c r="S87" s="571"/>
      <c r="T87" s="571"/>
      <c r="U87" s="571"/>
      <c r="V87" s="571"/>
      <c r="W87" s="571"/>
      <c r="X87" s="571"/>
    </row>
    <row r="88" spans="1:24" ht="88.5" hidden="1" customHeight="1" x14ac:dyDescent="0.2">
      <c r="A88" s="582"/>
      <c r="B88" s="571"/>
      <c r="C88" s="583"/>
      <c r="D88" s="571"/>
      <c r="E88" s="578"/>
      <c r="F88" s="578"/>
      <c r="G88" s="578" t="s">
        <v>316</v>
      </c>
      <c r="H88" s="165" t="s">
        <v>266</v>
      </c>
      <c r="I88" s="491"/>
      <c r="J88" s="491"/>
      <c r="K88" s="491"/>
      <c r="L88" s="578"/>
      <c r="M88" s="571"/>
      <c r="N88" s="571"/>
      <c r="O88" s="571"/>
      <c r="P88" s="571"/>
      <c r="Q88" s="571"/>
      <c r="R88" s="571"/>
      <c r="S88" s="571"/>
      <c r="T88" s="571"/>
      <c r="U88" s="571"/>
      <c r="V88" s="571"/>
      <c r="W88" s="571"/>
      <c r="X88" s="571"/>
    </row>
    <row r="89" spans="1:24" hidden="1" x14ac:dyDescent="0.2">
      <c r="A89" s="582"/>
      <c r="B89" s="571"/>
      <c r="C89" s="583"/>
      <c r="D89" s="571"/>
      <c r="E89" s="578"/>
      <c r="F89" s="578"/>
      <c r="G89" s="578"/>
      <c r="H89" s="165"/>
      <c r="I89" s="491"/>
      <c r="J89" s="491"/>
      <c r="K89" s="491"/>
      <c r="L89" s="578"/>
      <c r="M89" s="571"/>
      <c r="N89" s="571"/>
      <c r="O89" s="571"/>
      <c r="P89" s="571"/>
      <c r="Q89" s="571"/>
      <c r="R89" s="571"/>
      <c r="S89" s="571"/>
      <c r="T89" s="571"/>
      <c r="U89" s="571"/>
      <c r="V89" s="571"/>
      <c r="W89" s="571"/>
      <c r="X89" s="571"/>
    </row>
    <row r="90" spans="1:24" ht="69.75" hidden="1" customHeight="1" x14ac:dyDescent="0.2">
      <c r="A90" s="582"/>
      <c r="B90" s="571"/>
      <c r="C90" s="583"/>
      <c r="D90" s="202" t="s">
        <v>876</v>
      </c>
      <c r="E90" s="197" t="s">
        <v>326</v>
      </c>
      <c r="F90" s="197" t="s">
        <v>328</v>
      </c>
      <c r="G90" s="197" t="s">
        <v>313</v>
      </c>
      <c r="H90" s="197" t="s">
        <v>264</v>
      </c>
      <c r="I90" s="184">
        <v>1</v>
      </c>
      <c r="J90" s="184">
        <v>3</v>
      </c>
      <c r="K90" s="184" t="s">
        <v>244</v>
      </c>
      <c r="L90" s="197" t="s">
        <v>341</v>
      </c>
      <c r="M90" s="202">
        <v>15</v>
      </c>
      <c r="N90" s="202">
        <v>15</v>
      </c>
      <c r="O90" s="202">
        <v>30</v>
      </c>
      <c r="P90" s="202">
        <v>25</v>
      </c>
      <c r="Q90" s="202">
        <v>15</v>
      </c>
      <c r="R90" s="202">
        <f>SUM(M90:Q90)</f>
        <v>100</v>
      </c>
      <c r="S90" s="202">
        <v>1</v>
      </c>
      <c r="T90" s="202">
        <v>2</v>
      </c>
      <c r="U90" s="202" t="s">
        <v>728</v>
      </c>
      <c r="V90" s="202" t="s">
        <v>877</v>
      </c>
      <c r="W90" s="202" t="s">
        <v>690</v>
      </c>
      <c r="X90" s="202" t="s">
        <v>856</v>
      </c>
    </row>
    <row r="91" spans="1:24" ht="66" hidden="1" customHeight="1" x14ac:dyDescent="0.2">
      <c r="A91" s="216"/>
      <c r="B91" s="571" t="s">
        <v>443</v>
      </c>
      <c r="C91" s="571" t="s">
        <v>674</v>
      </c>
      <c r="D91" s="571" t="s">
        <v>642</v>
      </c>
      <c r="E91" s="572" t="s">
        <v>416</v>
      </c>
      <c r="F91" s="571" t="s">
        <v>417</v>
      </c>
      <c r="G91" s="201" t="s">
        <v>384</v>
      </c>
      <c r="H91" s="197" t="s">
        <v>450</v>
      </c>
      <c r="I91" s="479">
        <v>3</v>
      </c>
      <c r="J91" s="479">
        <v>3</v>
      </c>
      <c r="K91" s="479" t="s">
        <v>133</v>
      </c>
      <c r="L91" s="198" t="s">
        <v>467</v>
      </c>
      <c r="M91" s="571">
        <v>15</v>
      </c>
      <c r="N91" s="571">
        <v>15</v>
      </c>
      <c r="O91" s="571">
        <v>30</v>
      </c>
      <c r="P91" s="571">
        <v>25</v>
      </c>
      <c r="Q91" s="571">
        <v>15</v>
      </c>
      <c r="R91" s="571">
        <f t="shared" ref="R91:R93" si="1">SUM(M91:Q91)</f>
        <v>100</v>
      </c>
      <c r="S91" s="571">
        <v>3</v>
      </c>
      <c r="T91" s="571">
        <v>1</v>
      </c>
      <c r="U91" s="571" t="s">
        <v>728</v>
      </c>
      <c r="V91" s="202" t="s">
        <v>897</v>
      </c>
      <c r="W91" s="571" t="s">
        <v>901</v>
      </c>
      <c r="X91" s="571" t="s">
        <v>902</v>
      </c>
    </row>
    <row r="92" spans="1:24" ht="84.75" hidden="1" customHeight="1" x14ac:dyDescent="0.2">
      <c r="A92" s="216"/>
      <c r="B92" s="571"/>
      <c r="C92" s="571"/>
      <c r="D92" s="571"/>
      <c r="E92" s="572"/>
      <c r="F92" s="571"/>
      <c r="G92" s="201" t="s">
        <v>385</v>
      </c>
      <c r="H92" s="197" t="s">
        <v>451</v>
      </c>
      <c r="I92" s="479"/>
      <c r="J92" s="479"/>
      <c r="K92" s="479"/>
      <c r="L92" s="198" t="s">
        <v>468</v>
      </c>
      <c r="M92" s="571"/>
      <c r="N92" s="571">
        <v>15</v>
      </c>
      <c r="O92" s="571">
        <v>30</v>
      </c>
      <c r="P92" s="571">
        <v>25</v>
      </c>
      <c r="Q92" s="571">
        <v>15</v>
      </c>
      <c r="R92" s="571">
        <f t="shared" si="1"/>
        <v>85</v>
      </c>
      <c r="S92" s="571">
        <v>1</v>
      </c>
      <c r="T92" s="571">
        <v>2</v>
      </c>
      <c r="U92" s="571" t="s">
        <v>728</v>
      </c>
      <c r="V92" s="202" t="s">
        <v>898</v>
      </c>
      <c r="W92" s="571"/>
      <c r="X92" s="571"/>
    </row>
    <row r="93" spans="1:24" ht="72" hidden="1" customHeight="1" x14ac:dyDescent="0.2">
      <c r="A93" s="216"/>
      <c r="B93" s="571"/>
      <c r="C93" s="571"/>
      <c r="D93" s="571"/>
      <c r="E93" s="572"/>
      <c r="F93" s="571"/>
      <c r="G93" s="201" t="s">
        <v>386</v>
      </c>
      <c r="H93" s="197" t="s">
        <v>287</v>
      </c>
      <c r="I93" s="479"/>
      <c r="J93" s="479"/>
      <c r="K93" s="479"/>
      <c r="L93" s="198" t="s">
        <v>469</v>
      </c>
      <c r="M93" s="571"/>
      <c r="N93" s="571">
        <v>15</v>
      </c>
      <c r="O93" s="571">
        <v>30</v>
      </c>
      <c r="P93" s="571">
        <v>25</v>
      </c>
      <c r="Q93" s="571">
        <v>15</v>
      </c>
      <c r="R93" s="571">
        <f t="shared" si="1"/>
        <v>85</v>
      </c>
      <c r="S93" s="571">
        <v>1</v>
      </c>
      <c r="T93" s="571">
        <v>2</v>
      </c>
      <c r="U93" s="571" t="s">
        <v>728</v>
      </c>
      <c r="V93" s="202" t="s">
        <v>899</v>
      </c>
      <c r="W93" s="571"/>
      <c r="X93" s="571"/>
    </row>
    <row r="94" spans="1:24" ht="29.25" hidden="1" customHeight="1" x14ac:dyDescent="0.2">
      <c r="A94" s="216"/>
      <c r="B94" s="571"/>
      <c r="C94" s="571"/>
      <c r="D94" s="578" t="s">
        <v>642</v>
      </c>
      <c r="E94" s="578" t="s">
        <v>418</v>
      </c>
      <c r="F94" s="578" t="s">
        <v>419</v>
      </c>
      <c r="G94" s="581" t="s">
        <v>387</v>
      </c>
      <c r="H94" s="197" t="s">
        <v>450</v>
      </c>
      <c r="I94" s="491">
        <v>3</v>
      </c>
      <c r="J94" s="491">
        <v>3</v>
      </c>
      <c r="K94" s="491" t="s">
        <v>133</v>
      </c>
      <c r="L94" s="578" t="s">
        <v>470</v>
      </c>
      <c r="M94" s="571">
        <v>15</v>
      </c>
      <c r="N94" s="571">
        <v>15</v>
      </c>
      <c r="O94" s="571">
        <v>30</v>
      </c>
      <c r="P94" s="571">
        <v>25</v>
      </c>
      <c r="Q94" s="571">
        <v>15</v>
      </c>
      <c r="R94" s="571">
        <f>SUM(M94:Q94)</f>
        <v>100</v>
      </c>
      <c r="S94" s="571">
        <v>3</v>
      </c>
      <c r="T94" s="571">
        <v>1</v>
      </c>
      <c r="U94" s="571" t="s">
        <v>728</v>
      </c>
      <c r="V94" s="571" t="s">
        <v>903</v>
      </c>
      <c r="W94" s="571" t="s">
        <v>904</v>
      </c>
      <c r="X94" s="571" t="s">
        <v>768</v>
      </c>
    </row>
    <row r="95" spans="1:24" ht="45.75" hidden="1" customHeight="1" x14ac:dyDescent="0.2">
      <c r="A95" s="216"/>
      <c r="B95" s="571"/>
      <c r="C95" s="571"/>
      <c r="D95" s="578"/>
      <c r="E95" s="578"/>
      <c r="F95" s="578"/>
      <c r="G95" s="581"/>
      <c r="H95" s="197" t="s">
        <v>451</v>
      </c>
      <c r="I95" s="491"/>
      <c r="J95" s="491"/>
      <c r="K95" s="491"/>
      <c r="L95" s="578"/>
      <c r="M95" s="571"/>
      <c r="N95" s="571">
        <v>15</v>
      </c>
      <c r="O95" s="571">
        <v>30</v>
      </c>
      <c r="P95" s="571">
        <v>25</v>
      </c>
      <c r="Q95" s="571">
        <v>15</v>
      </c>
      <c r="R95" s="571">
        <f t="shared" ref="R95:R96" si="2">SUM(M95:Q95)</f>
        <v>85</v>
      </c>
      <c r="S95" s="571">
        <v>1</v>
      </c>
      <c r="T95" s="571">
        <v>2</v>
      </c>
      <c r="U95" s="571" t="s">
        <v>728</v>
      </c>
      <c r="V95" s="571"/>
      <c r="W95" s="571"/>
      <c r="X95" s="571"/>
    </row>
    <row r="96" spans="1:24" ht="57.75" hidden="1" customHeight="1" x14ac:dyDescent="0.2">
      <c r="A96" s="216"/>
      <c r="B96" s="571"/>
      <c r="C96" s="571"/>
      <c r="D96" s="578"/>
      <c r="E96" s="578"/>
      <c r="F96" s="578"/>
      <c r="G96" s="201" t="s">
        <v>388</v>
      </c>
      <c r="H96" s="197" t="s">
        <v>287</v>
      </c>
      <c r="I96" s="491"/>
      <c r="J96" s="491"/>
      <c r="K96" s="491"/>
      <c r="L96" s="578"/>
      <c r="M96" s="571"/>
      <c r="N96" s="571">
        <v>15</v>
      </c>
      <c r="O96" s="571">
        <v>30</v>
      </c>
      <c r="P96" s="571">
        <v>25</v>
      </c>
      <c r="Q96" s="571">
        <v>15</v>
      </c>
      <c r="R96" s="571">
        <f t="shared" si="2"/>
        <v>85</v>
      </c>
      <c r="S96" s="571">
        <v>1</v>
      </c>
      <c r="T96" s="571">
        <v>2</v>
      </c>
      <c r="U96" s="571" t="s">
        <v>728</v>
      </c>
      <c r="V96" s="571"/>
      <c r="W96" s="571"/>
      <c r="X96" s="571"/>
    </row>
    <row r="97" spans="1:24" ht="140.25" x14ac:dyDescent="0.2">
      <c r="A97" s="585"/>
      <c r="B97" s="586" t="s">
        <v>913</v>
      </c>
      <c r="C97" s="586" t="s">
        <v>675</v>
      </c>
      <c r="D97" s="202" t="s">
        <v>676</v>
      </c>
      <c r="E97" s="197" t="s">
        <v>422</v>
      </c>
      <c r="F97" s="197" t="s">
        <v>423</v>
      </c>
      <c r="G97" s="201" t="s">
        <v>391</v>
      </c>
      <c r="H97" s="197" t="s">
        <v>453</v>
      </c>
      <c r="I97" s="184">
        <v>3</v>
      </c>
      <c r="J97" s="184">
        <v>4</v>
      </c>
      <c r="K97" s="184" t="s">
        <v>146</v>
      </c>
      <c r="L97" s="201" t="s">
        <v>474</v>
      </c>
      <c r="M97" s="202">
        <v>15</v>
      </c>
      <c r="N97" s="202">
        <v>15</v>
      </c>
      <c r="O97" s="202">
        <v>30</v>
      </c>
      <c r="P97" s="202">
        <v>25</v>
      </c>
      <c r="Q97" s="202">
        <v>15</v>
      </c>
      <c r="R97" s="202">
        <f>SUM(M97:Q97)</f>
        <v>100</v>
      </c>
      <c r="S97" s="202">
        <v>1</v>
      </c>
      <c r="T97" s="202">
        <v>4</v>
      </c>
      <c r="U97" s="202" t="s">
        <v>657</v>
      </c>
      <c r="V97" s="202" t="s">
        <v>883</v>
      </c>
      <c r="W97" s="202" t="s">
        <v>604</v>
      </c>
      <c r="X97" s="202" t="s">
        <v>605</v>
      </c>
    </row>
    <row r="98" spans="1:24" ht="230.25" customHeight="1" x14ac:dyDescent="0.2">
      <c r="A98" s="585"/>
      <c r="B98" s="586"/>
      <c r="C98" s="586"/>
      <c r="D98" s="202" t="s">
        <v>676</v>
      </c>
      <c r="E98" s="197" t="s">
        <v>607</v>
      </c>
      <c r="F98" s="197" t="s">
        <v>608</v>
      </c>
      <c r="G98" s="201" t="s">
        <v>610</v>
      </c>
      <c r="H98" s="197" t="s">
        <v>609</v>
      </c>
      <c r="I98" s="184">
        <v>3</v>
      </c>
      <c r="J98" s="184">
        <v>2</v>
      </c>
      <c r="K98" s="184" t="s">
        <v>244</v>
      </c>
      <c r="L98" s="201" t="s">
        <v>611</v>
      </c>
      <c r="M98" s="202">
        <v>15</v>
      </c>
      <c r="N98" s="202">
        <v>0</v>
      </c>
      <c r="O98" s="202">
        <v>30</v>
      </c>
      <c r="P98" s="202">
        <v>25</v>
      </c>
      <c r="Q98" s="202">
        <v>15</v>
      </c>
      <c r="R98" s="157">
        <f>SUM(M98:Q98)</f>
        <v>85</v>
      </c>
      <c r="S98" s="202">
        <v>1</v>
      </c>
      <c r="T98" s="202">
        <v>2</v>
      </c>
      <c r="U98" s="202" t="s">
        <v>702</v>
      </c>
      <c r="V98" s="202" t="s">
        <v>612</v>
      </c>
      <c r="W98" s="202" t="s">
        <v>613</v>
      </c>
      <c r="X98" s="202" t="s">
        <v>614</v>
      </c>
    </row>
    <row r="99" spans="1:24" ht="107.25" customHeight="1" x14ac:dyDescent="0.2">
      <c r="A99" s="585"/>
      <c r="B99" s="586"/>
      <c r="C99" s="586"/>
      <c r="D99" s="202" t="s">
        <v>676</v>
      </c>
      <c r="E99" s="211" t="s">
        <v>967</v>
      </c>
      <c r="F99" s="197" t="s">
        <v>968</v>
      </c>
      <c r="G99" s="201" t="s">
        <v>969</v>
      </c>
      <c r="H99" s="197" t="s">
        <v>970</v>
      </c>
      <c r="I99" s="184">
        <v>1</v>
      </c>
      <c r="J99" s="184">
        <v>3</v>
      </c>
      <c r="K99" s="184" t="s">
        <v>814</v>
      </c>
      <c r="L99" s="201" t="s">
        <v>971</v>
      </c>
      <c r="M99" s="202">
        <v>15</v>
      </c>
      <c r="N99" s="202">
        <v>0</v>
      </c>
      <c r="O99" s="202">
        <v>30</v>
      </c>
      <c r="P99" s="202">
        <v>25</v>
      </c>
      <c r="Q99" s="202">
        <v>15</v>
      </c>
      <c r="R99" s="202">
        <f>SUM(M99:Q99)</f>
        <v>85</v>
      </c>
      <c r="S99" s="202">
        <v>1</v>
      </c>
      <c r="T99" s="202">
        <v>1</v>
      </c>
      <c r="U99" s="202" t="s">
        <v>702</v>
      </c>
      <c r="V99" s="202" t="s">
        <v>972</v>
      </c>
      <c r="W99" s="202" t="s">
        <v>625</v>
      </c>
      <c r="X99" s="202" t="s">
        <v>825</v>
      </c>
    </row>
    <row r="100" spans="1:24" ht="19.5" customHeight="1" x14ac:dyDescent="0.2">
      <c r="A100" s="585"/>
      <c r="B100" s="586"/>
      <c r="C100" s="586"/>
      <c r="D100" s="571" t="s">
        <v>676</v>
      </c>
      <c r="E100" s="578" t="s">
        <v>424</v>
      </c>
      <c r="F100" s="578" t="s">
        <v>425</v>
      </c>
      <c r="G100" s="201" t="s">
        <v>392</v>
      </c>
      <c r="H100" s="578" t="s">
        <v>454</v>
      </c>
      <c r="I100" s="491">
        <v>3</v>
      </c>
      <c r="J100" s="491">
        <v>1</v>
      </c>
      <c r="K100" s="491" t="s">
        <v>71</v>
      </c>
      <c r="L100" s="578" t="s">
        <v>615</v>
      </c>
      <c r="M100" s="571">
        <v>15</v>
      </c>
      <c r="N100" s="571">
        <v>0</v>
      </c>
      <c r="O100" s="571">
        <v>30</v>
      </c>
      <c r="P100" s="571">
        <v>25</v>
      </c>
      <c r="Q100" s="571">
        <v>15</v>
      </c>
      <c r="R100" s="571">
        <f>SUM(M100:Q100)</f>
        <v>85</v>
      </c>
      <c r="S100" s="571">
        <v>1</v>
      </c>
      <c r="T100" s="571">
        <v>1</v>
      </c>
      <c r="U100" s="578" t="s">
        <v>71</v>
      </c>
      <c r="V100" s="571" t="s">
        <v>617</v>
      </c>
      <c r="W100" s="571" t="s">
        <v>613</v>
      </c>
      <c r="X100" s="571" t="s">
        <v>614</v>
      </c>
    </row>
    <row r="101" spans="1:24" ht="92.25" customHeight="1" x14ac:dyDescent="0.2">
      <c r="A101" s="585"/>
      <c r="B101" s="586"/>
      <c r="C101" s="586"/>
      <c r="D101" s="571"/>
      <c r="E101" s="578"/>
      <c r="F101" s="578"/>
      <c r="G101" s="201" t="s">
        <v>393</v>
      </c>
      <c r="H101" s="578"/>
      <c r="I101" s="491"/>
      <c r="J101" s="491"/>
      <c r="K101" s="491"/>
      <c r="L101" s="578"/>
      <c r="M101" s="571"/>
      <c r="N101" s="571"/>
      <c r="O101" s="571"/>
      <c r="P101" s="571"/>
      <c r="Q101" s="571"/>
      <c r="R101" s="571"/>
      <c r="S101" s="571"/>
      <c r="T101" s="571"/>
      <c r="U101" s="578"/>
      <c r="V101" s="571"/>
      <c r="W101" s="571"/>
      <c r="X101" s="571"/>
    </row>
    <row r="102" spans="1:24" ht="25.5" x14ac:dyDescent="0.2">
      <c r="A102" s="585"/>
      <c r="B102" s="586"/>
      <c r="C102" s="586"/>
      <c r="D102" s="571" t="s">
        <v>676</v>
      </c>
      <c r="E102" s="578" t="s">
        <v>426</v>
      </c>
      <c r="F102" s="578" t="s">
        <v>427</v>
      </c>
      <c r="G102" s="201" t="s">
        <v>394</v>
      </c>
      <c r="H102" s="578" t="s">
        <v>455</v>
      </c>
      <c r="I102" s="491">
        <v>2</v>
      </c>
      <c r="J102" s="491">
        <v>1</v>
      </c>
      <c r="K102" s="491" t="s">
        <v>71</v>
      </c>
      <c r="L102" s="578" t="s">
        <v>475</v>
      </c>
      <c r="M102" s="571">
        <v>15</v>
      </c>
      <c r="N102" s="571">
        <v>15</v>
      </c>
      <c r="O102" s="571">
        <v>30</v>
      </c>
      <c r="P102" s="571">
        <v>25</v>
      </c>
      <c r="Q102" s="571">
        <v>15</v>
      </c>
      <c r="R102" s="571">
        <f>SUM(M102:Q102)</f>
        <v>100</v>
      </c>
      <c r="S102" s="571">
        <v>1</v>
      </c>
      <c r="T102" s="571">
        <v>1</v>
      </c>
      <c r="U102" s="578" t="s">
        <v>71</v>
      </c>
      <c r="V102" s="571" t="s">
        <v>618</v>
      </c>
      <c r="W102" s="571" t="s">
        <v>613</v>
      </c>
      <c r="X102" s="571" t="s">
        <v>619</v>
      </c>
    </row>
    <row r="103" spans="1:24" ht="69.75" customHeight="1" x14ac:dyDescent="0.2">
      <c r="A103" s="585"/>
      <c r="B103" s="586"/>
      <c r="C103" s="586"/>
      <c r="D103" s="571"/>
      <c r="E103" s="578"/>
      <c r="F103" s="578"/>
      <c r="G103" s="201" t="s">
        <v>395</v>
      </c>
      <c r="H103" s="578"/>
      <c r="I103" s="491"/>
      <c r="J103" s="491"/>
      <c r="K103" s="491"/>
      <c r="L103" s="578"/>
      <c r="M103" s="571"/>
      <c r="N103" s="571"/>
      <c r="O103" s="571"/>
      <c r="P103" s="571"/>
      <c r="Q103" s="571"/>
      <c r="R103" s="571"/>
      <c r="S103" s="571"/>
      <c r="T103" s="571"/>
      <c r="U103" s="578"/>
      <c r="V103" s="571"/>
      <c r="W103" s="571"/>
      <c r="X103" s="571"/>
    </row>
    <row r="104" spans="1:24" ht="25.5" x14ac:dyDescent="0.2">
      <c r="A104" s="585"/>
      <c r="B104" s="586"/>
      <c r="C104" s="586"/>
      <c r="D104" s="571" t="s">
        <v>676</v>
      </c>
      <c r="E104" s="578" t="s">
        <v>620</v>
      </c>
      <c r="F104" s="578" t="s">
        <v>621</v>
      </c>
      <c r="G104" s="201" t="s">
        <v>396</v>
      </c>
      <c r="H104" s="578" t="s">
        <v>456</v>
      </c>
      <c r="I104" s="491">
        <v>3</v>
      </c>
      <c r="J104" s="491">
        <v>2</v>
      </c>
      <c r="K104" s="491" t="s">
        <v>622</v>
      </c>
      <c r="L104" s="578" t="s">
        <v>623</v>
      </c>
      <c r="M104" s="571">
        <v>15</v>
      </c>
      <c r="N104" s="571">
        <v>15</v>
      </c>
      <c r="O104" s="571">
        <v>30</v>
      </c>
      <c r="P104" s="571">
        <v>25</v>
      </c>
      <c r="Q104" s="571">
        <v>15</v>
      </c>
      <c r="R104" s="571">
        <f>SUM(M104:Q104)</f>
        <v>100</v>
      </c>
      <c r="S104" s="571">
        <v>1</v>
      </c>
      <c r="T104" s="571">
        <v>2</v>
      </c>
      <c r="U104" s="578" t="s">
        <v>71</v>
      </c>
      <c r="V104" s="571" t="s">
        <v>624</v>
      </c>
      <c r="W104" s="571" t="s">
        <v>625</v>
      </c>
      <c r="X104" s="571" t="s">
        <v>626</v>
      </c>
    </row>
    <row r="105" spans="1:24" ht="79.5" customHeight="1" x14ac:dyDescent="0.2">
      <c r="A105" s="585"/>
      <c r="B105" s="586"/>
      <c r="C105" s="586"/>
      <c r="D105" s="571"/>
      <c r="E105" s="578"/>
      <c r="F105" s="578"/>
      <c r="G105" s="201" t="s">
        <v>397</v>
      </c>
      <c r="H105" s="578"/>
      <c r="I105" s="491"/>
      <c r="J105" s="491"/>
      <c r="K105" s="491"/>
      <c r="L105" s="578"/>
      <c r="M105" s="571"/>
      <c r="N105" s="571"/>
      <c r="O105" s="571"/>
      <c r="P105" s="571"/>
      <c r="Q105" s="571"/>
      <c r="R105" s="571"/>
      <c r="S105" s="571"/>
      <c r="T105" s="571"/>
      <c r="U105" s="578"/>
      <c r="V105" s="571"/>
      <c r="W105" s="571"/>
      <c r="X105" s="571"/>
    </row>
    <row r="106" spans="1:24" ht="106.5" customHeight="1" x14ac:dyDescent="0.2">
      <c r="A106" s="585"/>
      <c r="B106" s="586"/>
      <c r="C106" s="586"/>
      <c r="D106" s="202" t="s">
        <v>676</v>
      </c>
      <c r="E106" s="197" t="s">
        <v>428</v>
      </c>
      <c r="F106" s="197" t="s">
        <v>429</v>
      </c>
      <c r="G106" s="201" t="s">
        <v>398</v>
      </c>
      <c r="H106" s="197" t="s">
        <v>457</v>
      </c>
      <c r="I106" s="184">
        <v>3</v>
      </c>
      <c r="J106" s="184">
        <v>2</v>
      </c>
      <c r="K106" s="184" t="s">
        <v>244</v>
      </c>
      <c r="L106" s="201" t="s">
        <v>476</v>
      </c>
      <c r="M106" s="202">
        <v>15</v>
      </c>
      <c r="N106" s="202">
        <v>0</v>
      </c>
      <c r="O106" s="202">
        <v>30</v>
      </c>
      <c r="P106" s="202">
        <v>25</v>
      </c>
      <c r="Q106" s="202">
        <v>15</v>
      </c>
      <c r="R106" s="202">
        <f>SUM(M106:Q106)</f>
        <v>85</v>
      </c>
      <c r="S106" s="202">
        <v>1</v>
      </c>
      <c r="T106" s="202">
        <v>2</v>
      </c>
      <c r="U106" s="197" t="s">
        <v>71</v>
      </c>
      <c r="V106" s="202" t="s">
        <v>964</v>
      </c>
      <c r="W106" s="202" t="s">
        <v>812</v>
      </c>
      <c r="X106" s="202" t="s">
        <v>768</v>
      </c>
    </row>
    <row r="107" spans="1:24" ht="60.75" customHeight="1" x14ac:dyDescent="0.2">
      <c r="A107" s="585"/>
      <c r="B107" s="586" t="s">
        <v>914</v>
      </c>
      <c r="C107" s="586"/>
      <c r="D107" s="571" t="s">
        <v>676</v>
      </c>
      <c r="E107" s="578" t="s">
        <v>440</v>
      </c>
      <c r="F107" s="578" t="s">
        <v>441</v>
      </c>
      <c r="G107" s="581" t="s">
        <v>408</v>
      </c>
      <c r="H107" s="197" t="s">
        <v>461</v>
      </c>
      <c r="I107" s="491">
        <v>2</v>
      </c>
      <c r="J107" s="491">
        <v>3</v>
      </c>
      <c r="K107" s="524" t="s">
        <v>814</v>
      </c>
      <c r="L107" s="578" t="s">
        <v>815</v>
      </c>
      <c r="M107" s="571">
        <v>15</v>
      </c>
      <c r="N107" s="571">
        <v>15</v>
      </c>
      <c r="O107" s="571">
        <v>30</v>
      </c>
      <c r="P107" s="571">
        <v>25</v>
      </c>
      <c r="Q107" s="571">
        <v>15</v>
      </c>
      <c r="R107" s="571">
        <f>SUM(M107:Q109)</f>
        <v>100</v>
      </c>
      <c r="S107" s="571">
        <v>2</v>
      </c>
      <c r="T107" s="571">
        <v>1</v>
      </c>
      <c r="U107" s="571" t="s">
        <v>831</v>
      </c>
      <c r="V107" s="202" t="s">
        <v>832</v>
      </c>
      <c r="W107" s="571" t="s">
        <v>835</v>
      </c>
      <c r="X107" s="571" t="s">
        <v>836</v>
      </c>
    </row>
    <row r="108" spans="1:24" ht="123.75" customHeight="1" x14ac:dyDescent="0.2">
      <c r="A108" s="585"/>
      <c r="B108" s="586"/>
      <c r="C108" s="586"/>
      <c r="D108" s="571"/>
      <c r="E108" s="578"/>
      <c r="F108" s="578"/>
      <c r="G108" s="581"/>
      <c r="H108" s="197" t="s">
        <v>462</v>
      </c>
      <c r="I108" s="491"/>
      <c r="J108" s="491"/>
      <c r="K108" s="524"/>
      <c r="L108" s="578"/>
      <c r="M108" s="571"/>
      <c r="N108" s="571"/>
      <c r="O108" s="571"/>
      <c r="P108" s="571"/>
      <c r="Q108" s="571"/>
      <c r="R108" s="571"/>
      <c r="S108" s="571"/>
      <c r="T108" s="571"/>
      <c r="U108" s="571"/>
      <c r="V108" s="202" t="s">
        <v>834</v>
      </c>
      <c r="W108" s="571"/>
      <c r="X108" s="571"/>
    </row>
    <row r="109" spans="1:24" ht="106.5" customHeight="1" x14ac:dyDescent="0.2">
      <c r="A109" s="585"/>
      <c r="B109" s="586"/>
      <c r="C109" s="586"/>
      <c r="D109" s="571"/>
      <c r="E109" s="578"/>
      <c r="F109" s="578"/>
      <c r="G109" s="198" t="s">
        <v>813</v>
      </c>
      <c r="H109" s="197" t="s">
        <v>463</v>
      </c>
      <c r="I109" s="491"/>
      <c r="J109" s="491"/>
      <c r="K109" s="524"/>
      <c r="L109" s="578"/>
      <c r="M109" s="571"/>
      <c r="N109" s="571"/>
      <c r="O109" s="571"/>
      <c r="P109" s="571"/>
      <c r="Q109" s="571"/>
      <c r="R109" s="571"/>
      <c r="S109" s="571"/>
      <c r="T109" s="571"/>
      <c r="U109" s="571"/>
      <c r="V109" s="202" t="s">
        <v>833</v>
      </c>
      <c r="W109" s="571"/>
      <c r="X109" s="571"/>
    </row>
    <row r="110" spans="1:24" ht="85.5" customHeight="1" x14ac:dyDescent="0.2">
      <c r="A110" s="585"/>
      <c r="B110" s="586"/>
      <c r="C110" s="586"/>
      <c r="D110" s="571" t="s">
        <v>676</v>
      </c>
      <c r="E110" s="572" t="s">
        <v>442</v>
      </c>
      <c r="F110" s="572" t="s">
        <v>464</v>
      </c>
      <c r="G110" s="198" t="s">
        <v>411</v>
      </c>
      <c r="H110" s="578" t="s">
        <v>462</v>
      </c>
      <c r="I110" s="479">
        <v>3</v>
      </c>
      <c r="J110" s="479">
        <v>4</v>
      </c>
      <c r="K110" s="573" t="s">
        <v>966</v>
      </c>
      <c r="L110" s="578" t="s">
        <v>815</v>
      </c>
      <c r="M110" s="571">
        <v>15</v>
      </c>
      <c r="N110" s="571">
        <v>15</v>
      </c>
      <c r="O110" s="571">
        <v>30</v>
      </c>
      <c r="P110" s="571">
        <v>25</v>
      </c>
      <c r="Q110" s="571">
        <v>15</v>
      </c>
      <c r="R110" s="571">
        <v>100</v>
      </c>
      <c r="S110" s="571">
        <v>3</v>
      </c>
      <c r="T110" s="571">
        <v>2</v>
      </c>
      <c r="U110" s="571" t="s">
        <v>70</v>
      </c>
      <c r="V110" s="202" t="s">
        <v>834</v>
      </c>
      <c r="W110" s="571"/>
      <c r="X110" s="571"/>
    </row>
    <row r="111" spans="1:24" ht="123" customHeight="1" x14ac:dyDescent="0.2">
      <c r="A111" s="585"/>
      <c r="B111" s="586"/>
      <c r="C111" s="586"/>
      <c r="D111" s="571"/>
      <c r="E111" s="572"/>
      <c r="F111" s="572"/>
      <c r="G111" s="198" t="s">
        <v>412</v>
      </c>
      <c r="H111" s="578"/>
      <c r="I111" s="479"/>
      <c r="J111" s="479"/>
      <c r="K111" s="573"/>
      <c r="L111" s="578"/>
      <c r="M111" s="571"/>
      <c r="N111" s="571"/>
      <c r="O111" s="571"/>
      <c r="P111" s="571"/>
      <c r="Q111" s="571"/>
      <c r="R111" s="571"/>
      <c r="S111" s="571"/>
      <c r="T111" s="571"/>
      <c r="U111" s="571"/>
      <c r="V111" s="202" t="s">
        <v>833</v>
      </c>
      <c r="W111" s="571"/>
      <c r="X111" s="571"/>
    </row>
    <row r="112" spans="1:24" ht="92.25" customHeight="1" x14ac:dyDescent="0.2">
      <c r="A112" s="585"/>
      <c r="B112" s="586"/>
      <c r="C112" s="586"/>
      <c r="D112" s="571"/>
      <c r="E112" s="572"/>
      <c r="F112" s="572"/>
      <c r="G112" s="198" t="s">
        <v>413</v>
      </c>
      <c r="H112" s="197" t="s">
        <v>463</v>
      </c>
      <c r="I112" s="479"/>
      <c r="J112" s="479"/>
      <c r="K112" s="573"/>
      <c r="L112" s="578"/>
      <c r="M112" s="571"/>
      <c r="N112" s="571"/>
      <c r="O112" s="571"/>
      <c r="P112" s="571"/>
      <c r="Q112" s="571"/>
      <c r="R112" s="571"/>
      <c r="S112" s="571"/>
      <c r="T112" s="571"/>
      <c r="U112" s="571"/>
      <c r="V112" s="201" t="s">
        <v>489</v>
      </c>
      <c r="W112" s="571"/>
      <c r="X112" s="571"/>
    </row>
    <row r="113" spans="1:24" ht="104.25" customHeight="1" x14ac:dyDescent="0.2">
      <c r="A113" s="585"/>
      <c r="B113" s="586"/>
      <c r="C113" s="586"/>
      <c r="D113" s="571"/>
      <c r="E113" s="572"/>
      <c r="F113" s="572"/>
      <c r="G113" s="198" t="s">
        <v>414</v>
      </c>
      <c r="H113" s="197" t="s">
        <v>465</v>
      </c>
      <c r="I113" s="479"/>
      <c r="J113" s="479"/>
      <c r="K113" s="573"/>
      <c r="L113" s="578"/>
      <c r="M113" s="571"/>
      <c r="N113" s="571"/>
      <c r="O113" s="571"/>
      <c r="P113" s="571"/>
      <c r="Q113" s="571"/>
      <c r="R113" s="571"/>
      <c r="S113" s="571"/>
      <c r="T113" s="571"/>
      <c r="U113" s="571"/>
      <c r="V113" s="581" t="s">
        <v>490</v>
      </c>
      <c r="W113" s="571"/>
      <c r="X113" s="571"/>
    </row>
    <row r="114" spans="1:24" ht="88.5" customHeight="1" x14ac:dyDescent="0.2">
      <c r="A114" s="585"/>
      <c r="B114" s="586"/>
      <c r="C114" s="586"/>
      <c r="D114" s="571"/>
      <c r="E114" s="572"/>
      <c r="F114" s="572"/>
      <c r="G114" s="217" t="s">
        <v>415</v>
      </c>
      <c r="H114" s="197" t="s">
        <v>466</v>
      </c>
      <c r="I114" s="479"/>
      <c r="J114" s="479"/>
      <c r="K114" s="573"/>
      <c r="L114" s="578"/>
      <c r="M114" s="571"/>
      <c r="N114" s="571"/>
      <c r="O114" s="571"/>
      <c r="P114" s="571"/>
      <c r="Q114" s="571"/>
      <c r="R114" s="571"/>
      <c r="S114" s="571"/>
      <c r="T114" s="571"/>
      <c r="U114" s="571"/>
      <c r="V114" s="581"/>
      <c r="W114" s="571"/>
      <c r="X114" s="571"/>
    </row>
    <row r="115" spans="1:24" ht="114" hidden="1" customHeight="1" x14ac:dyDescent="0.2">
      <c r="A115" s="587"/>
      <c r="B115" s="571" t="s">
        <v>907</v>
      </c>
      <c r="C115" s="589" t="s">
        <v>906</v>
      </c>
      <c r="D115" s="591" t="s">
        <v>676</v>
      </c>
      <c r="E115" s="578" t="s">
        <v>770</v>
      </c>
      <c r="F115" s="592" t="s">
        <v>513</v>
      </c>
      <c r="G115" s="197" t="s">
        <v>492</v>
      </c>
      <c r="H115" s="578" t="s">
        <v>526</v>
      </c>
      <c r="I115" s="491">
        <v>1</v>
      </c>
      <c r="J115" s="491">
        <v>3</v>
      </c>
      <c r="K115" s="492" t="s">
        <v>244</v>
      </c>
      <c r="L115" s="201" t="s">
        <v>769</v>
      </c>
      <c r="M115" s="591">
        <v>15</v>
      </c>
      <c r="N115" s="591">
        <v>15</v>
      </c>
      <c r="O115" s="591">
        <v>30</v>
      </c>
      <c r="P115" s="591">
        <v>25</v>
      </c>
      <c r="Q115" s="591">
        <v>15</v>
      </c>
      <c r="R115" s="591">
        <f>SUM(M115:Q117)</f>
        <v>100</v>
      </c>
      <c r="S115" s="591">
        <v>1</v>
      </c>
      <c r="T115" s="591">
        <v>2</v>
      </c>
      <c r="U115" s="591" t="s">
        <v>702</v>
      </c>
      <c r="V115" s="202" t="s">
        <v>767</v>
      </c>
      <c r="W115" s="202" t="s">
        <v>772</v>
      </c>
      <c r="X115" s="157" t="s">
        <v>776</v>
      </c>
    </row>
    <row r="116" spans="1:24" ht="51" hidden="1" x14ac:dyDescent="0.2">
      <c r="A116" s="588"/>
      <c r="B116" s="571"/>
      <c r="C116" s="589"/>
      <c r="D116" s="589"/>
      <c r="E116" s="578"/>
      <c r="F116" s="592"/>
      <c r="G116" s="197" t="s">
        <v>493</v>
      </c>
      <c r="H116" s="578"/>
      <c r="I116" s="491"/>
      <c r="J116" s="491"/>
      <c r="K116" s="492"/>
      <c r="L116" s="593" t="s">
        <v>908</v>
      </c>
      <c r="M116" s="589"/>
      <c r="N116" s="589"/>
      <c r="O116" s="589"/>
      <c r="P116" s="589"/>
      <c r="Q116" s="589"/>
      <c r="R116" s="589"/>
      <c r="S116" s="589"/>
      <c r="T116" s="589"/>
      <c r="U116" s="589"/>
      <c r="V116" s="202" t="s">
        <v>909</v>
      </c>
      <c r="W116" s="202" t="s">
        <v>664</v>
      </c>
      <c r="X116" s="157" t="s">
        <v>910</v>
      </c>
    </row>
    <row r="117" spans="1:24" ht="63" hidden="1" customHeight="1" x14ac:dyDescent="0.2">
      <c r="A117" s="588"/>
      <c r="B117" s="571"/>
      <c r="C117" s="589"/>
      <c r="D117" s="590"/>
      <c r="E117" s="578"/>
      <c r="F117" s="592"/>
      <c r="G117" s="197" t="s">
        <v>494</v>
      </c>
      <c r="H117" s="578"/>
      <c r="I117" s="491"/>
      <c r="J117" s="491"/>
      <c r="K117" s="492"/>
      <c r="L117" s="594"/>
      <c r="M117" s="590"/>
      <c r="N117" s="590"/>
      <c r="O117" s="590"/>
      <c r="P117" s="590"/>
      <c r="Q117" s="590"/>
      <c r="R117" s="590"/>
      <c r="S117" s="590"/>
      <c r="T117" s="590"/>
      <c r="U117" s="590"/>
      <c r="V117" s="202" t="s">
        <v>771</v>
      </c>
      <c r="W117" s="202" t="s">
        <v>773</v>
      </c>
      <c r="X117" s="157" t="s">
        <v>768</v>
      </c>
    </row>
    <row r="118" spans="1:24" ht="108.75" hidden="1" customHeight="1" x14ac:dyDescent="0.2">
      <c r="A118" s="588"/>
      <c r="B118" s="571"/>
      <c r="C118" s="589"/>
      <c r="D118" s="591" t="s">
        <v>642</v>
      </c>
      <c r="E118" s="578" t="s">
        <v>270</v>
      </c>
      <c r="F118" s="592" t="s">
        <v>514</v>
      </c>
      <c r="G118" s="196" t="s">
        <v>774</v>
      </c>
      <c r="H118" s="578" t="s">
        <v>775</v>
      </c>
      <c r="I118" s="491">
        <v>1</v>
      </c>
      <c r="J118" s="491">
        <v>3</v>
      </c>
      <c r="K118" s="492" t="s">
        <v>70</v>
      </c>
      <c r="L118" s="199" t="s">
        <v>912</v>
      </c>
      <c r="M118" s="591">
        <v>15</v>
      </c>
      <c r="N118" s="591">
        <v>15</v>
      </c>
      <c r="O118" s="591">
        <v>30</v>
      </c>
      <c r="P118" s="591">
        <v>25</v>
      </c>
      <c r="Q118" s="591">
        <v>15</v>
      </c>
      <c r="R118" s="591">
        <f>SUM(M118:Q119)</f>
        <v>100</v>
      </c>
      <c r="S118" s="591">
        <v>1</v>
      </c>
      <c r="T118" s="591">
        <v>1</v>
      </c>
      <c r="U118" s="591" t="s">
        <v>702</v>
      </c>
      <c r="V118" s="199" t="s">
        <v>911</v>
      </c>
      <c r="W118" s="193" t="s">
        <v>664</v>
      </c>
      <c r="X118" s="202" t="s">
        <v>665</v>
      </c>
    </row>
    <row r="119" spans="1:24" ht="107.25" hidden="1" customHeight="1" x14ac:dyDescent="0.2">
      <c r="A119" s="588"/>
      <c r="B119" s="571"/>
      <c r="C119" s="589"/>
      <c r="D119" s="590"/>
      <c r="E119" s="578"/>
      <c r="F119" s="592"/>
      <c r="G119" s="197" t="s">
        <v>497</v>
      </c>
      <c r="H119" s="578"/>
      <c r="I119" s="491"/>
      <c r="J119" s="491"/>
      <c r="K119" s="492"/>
      <c r="L119" s="201" t="s">
        <v>542</v>
      </c>
      <c r="M119" s="590"/>
      <c r="N119" s="590"/>
      <c r="O119" s="590"/>
      <c r="P119" s="590"/>
      <c r="Q119" s="590"/>
      <c r="R119" s="590"/>
      <c r="S119" s="590"/>
      <c r="T119" s="590"/>
      <c r="U119" s="590"/>
      <c r="V119" s="202" t="s">
        <v>771</v>
      </c>
      <c r="W119" s="202" t="s">
        <v>773</v>
      </c>
      <c r="X119" s="202" t="s">
        <v>768</v>
      </c>
    </row>
    <row r="120" spans="1:24" ht="87" hidden="1" customHeight="1" x14ac:dyDescent="0.2">
      <c r="A120" s="588"/>
      <c r="B120" s="571"/>
      <c r="C120" s="589"/>
      <c r="D120" s="591" t="s">
        <v>642</v>
      </c>
      <c r="E120" s="593" t="s">
        <v>269</v>
      </c>
      <c r="F120" s="596" t="s">
        <v>777</v>
      </c>
      <c r="G120" s="197" t="s">
        <v>498</v>
      </c>
      <c r="H120" s="581" t="s">
        <v>528</v>
      </c>
      <c r="I120" s="520">
        <v>1</v>
      </c>
      <c r="J120" s="520">
        <v>3</v>
      </c>
      <c r="K120" s="597" t="s">
        <v>779</v>
      </c>
      <c r="L120" s="201" t="s">
        <v>778</v>
      </c>
      <c r="M120" s="591">
        <v>15</v>
      </c>
      <c r="N120" s="591">
        <v>15</v>
      </c>
      <c r="O120" s="591">
        <v>30</v>
      </c>
      <c r="P120" s="591">
        <v>25</v>
      </c>
      <c r="Q120" s="591">
        <v>15</v>
      </c>
      <c r="R120" s="591">
        <f>SUM(M120:Q123)</f>
        <v>100</v>
      </c>
      <c r="S120" s="591">
        <v>1</v>
      </c>
      <c r="T120" s="591">
        <v>1</v>
      </c>
      <c r="U120" s="591" t="s">
        <v>702</v>
      </c>
      <c r="V120" s="591" t="s">
        <v>882</v>
      </c>
      <c r="W120" s="591" t="s">
        <v>780</v>
      </c>
      <c r="X120" s="591" t="s">
        <v>781</v>
      </c>
    </row>
    <row r="121" spans="1:24" ht="103.5" hidden="1" customHeight="1" x14ac:dyDescent="0.2">
      <c r="A121" s="588"/>
      <c r="B121" s="571"/>
      <c r="C121" s="589"/>
      <c r="D121" s="589"/>
      <c r="E121" s="595"/>
      <c r="F121" s="596"/>
      <c r="G121" s="167" t="s">
        <v>499</v>
      </c>
      <c r="H121" s="581"/>
      <c r="I121" s="548"/>
      <c r="J121" s="548"/>
      <c r="K121" s="598"/>
      <c r="L121" s="593" t="s">
        <v>544</v>
      </c>
      <c r="M121" s="589"/>
      <c r="N121" s="589"/>
      <c r="O121" s="589"/>
      <c r="P121" s="589"/>
      <c r="Q121" s="589"/>
      <c r="R121" s="589"/>
      <c r="S121" s="589"/>
      <c r="T121" s="589"/>
      <c r="U121" s="589"/>
      <c r="V121" s="589"/>
      <c r="W121" s="589"/>
      <c r="X121" s="589"/>
    </row>
    <row r="122" spans="1:24" ht="12.75" hidden="1" customHeight="1" x14ac:dyDescent="0.2">
      <c r="A122" s="588"/>
      <c r="B122" s="571"/>
      <c r="C122" s="589"/>
      <c r="D122" s="589"/>
      <c r="E122" s="595"/>
      <c r="F122" s="596"/>
      <c r="G122" s="578" t="s">
        <v>500</v>
      </c>
      <c r="H122" s="581"/>
      <c r="I122" s="548"/>
      <c r="J122" s="548"/>
      <c r="K122" s="598"/>
      <c r="L122" s="595"/>
      <c r="M122" s="589"/>
      <c r="N122" s="589"/>
      <c r="O122" s="589"/>
      <c r="P122" s="589"/>
      <c r="Q122" s="589"/>
      <c r="R122" s="589"/>
      <c r="S122" s="589"/>
      <c r="T122" s="589"/>
      <c r="U122" s="589"/>
      <c r="V122" s="589"/>
      <c r="W122" s="589"/>
      <c r="X122" s="589"/>
    </row>
    <row r="123" spans="1:24" ht="62.25" hidden="1" customHeight="1" x14ac:dyDescent="0.2">
      <c r="A123" s="588"/>
      <c r="B123" s="571"/>
      <c r="C123" s="589"/>
      <c r="D123" s="590"/>
      <c r="E123" s="594"/>
      <c r="F123" s="596"/>
      <c r="G123" s="578"/>
      <c r="H123" s="581"/>
      <c r="I123" s="521"/>
      <c r="J123" s="521"/>
      <c r="K123" s="599"/>
      <c r="L123" s="594"/>
      <c r="M123" s="590"/>
      <c r="N123" s="590"/>
      <c r="O123" s="590"/>
      <c r="P123" s="590"/>
      <c r="Q123" s="590"/>
      <c r="R123" s="590"/>
      <c r="S123" s="590"/>
      <c r="T123" s="590"/>
      <c r="U123" s="590"/>
      <c r="V123" s="590"/>
      <c r="W123" s="590"/>
      <c r="X123" s="590"/>
    </row>
    <row r="124" spans="1:24" ht="163.5" hidden="1" customHeight="1" x14ac:dyDescent="0.2">
      <c r="A124" s="588"/>
      <c r="B124" s="571"/>
      <c r="C124" s="589"/>
      <c r="D124" s="202" t="s">
        <v>667</v>
      </c>
      <c r="E124" s="200" t="s">
        <v>520</v>
      </c>
      <c r="F124" s="206" t="s">
        <v>786</v>
      </c>
      <c r="G124" s="197" t="s">
        <v>787</v>
      </c>
      <c r="H124" s="201" t="s">
        <v>788</v>
      </c>
      <c r="I124" s="186">
        <v>1</v>
      </c>
      <c r="J124" s="186">
        <v>3</v>
      </c>
      <c r="K124" s="207" t="s">
        <v>622</v>
      </c>
      <c r="L124" s="201" t="s">
        <v>789</v>
      </c>
      <c r="M124" s="194">
        <v>15</v>
      </c>
      <c r="N124" s="194">
        <v>15</v>
      </c>
      <c r="O124" s="194">
        <v>30</v>
      </c>
      <c r="P124" s="194">
        <v>25</v>
      </c>
      <c r="Q124" s="194">
        <v>15</v>
      </c>
      <c r="R124" s="194">
        <f>SUM(M124:Q124)</f>
        <v>100</v>
      </c>
      <c r="S124" s="194">
        <v>1</v>
      </c>
      <c r="T124" s="194">
        <v>1</v>
      </c>
      <c r="U124" s="194" t="s">
        <v>702</v>
      </c>
      <c r="V124" s="195" t="s">
        <v>790</v>
      </c>
      <c r="W124" s="194" t="s">
        <v>791</v>
      </c>
      <c r="X124" s="194" t="s">
        <v>781</v>
      </c>
    </row>
    <row r="125" spans="1:24" ht="65.25" hidden="1" customHeight="1" x14ac:dyDescent="0.2">
      <c r="A125" s="588"/>
      <c r="B125" s="571"/>
      <c r="C125" s="589"/>
      <c r="D125" s="591" t="s">
        <v>676</v>
      </c>
      <c r="E125" s="578" t="s">
        <v>516</v>
      </c>
      <c r="F125" s="578" t="s">
        <v>517</v>
      </c>
      <c r="G125" s="197" t="s">
        <v>501</v>
      </c>
      <c r="H125" s="578" t="s">
        <v>529</v>
      </c>
      <c r="I125" s="491">
        <v>1</v>
      </c>
      <c r="J125" s="491">
        <v>3</v>
      </c>
      <c r="K125" s="492" t="s">
        <v>70</v>
      </c>
      <c r="L125" s="201" t="s">
        <v>546</v>
      </c>
      <c r="M125" s="591">
        <v>15</v>
      </c>
      <c r="N125" s="591">
        <v>15</v>
      </c>
      <c r="O125" s="591">
        <v>30</v>
      </c>
      <c r="P125" s="591">
        <v>25</v>
      </c>
      <c r="Q125" s="591">
        <v>15</v>
      </c>
      <c r="R125" s="591">
        <v>100</v>
      </c>
      <c r="S125" s="591">
        <v>1</v>
      </c>
      <c r="T125" s="591">
        <v>1</v>
      </c>
      <c r="U125" s="591" t="s">
        <v>702</v>
      </c>
      <c r="V125" s="202" t="s">
        <v>782</v>
      </c>
      <c r="W125" s="591" t="s">
        <v>784</v>
      </c>
      <c r="X125" s="591" t="s">
        <v>785</v>
      </c>
    </row>
    <row r="126" spans="1:24" ht="71.25" hidden="1" customHeight="1" x14ac:dyDescent="0.2">
      <c r="A126" s="588"/>
      <c r="B126" s="571"/>
      <c r="C126" s="589"/>
      <c r="D126" s="590"/>
      <c r="E126" s="578"/>
      <c r="F126" s="578"/>
      <c r="G126" s="197" t="s">
        <v>502</v>
      </c>
      <c r="H126" s="578"/>
      <c r="I126" s="491"/>
      <c r="J126" s="491"/>
      <c r="K126" s="492"/>
      <c r="L126" s="201" t="s">
        <v>547</v>
      </c>
      <c r="M126" s="590"/>
      <c r="N126" s="590"/>
      <c r="O126" s="590"/>
      <c r="P126" s="590"/>
      <c r="Q126" s="590"/>
      <c r="R126" s="590"/>
      <c r="S126" s="590"/>
      <c r="T126" s="590"/>
      <c r="U126" s="590"/>
      <c r="V126" s="202" t="s">
        <v>783</v>
      </c>
      <c r="W126" s="590"/>
      <c r="X126" s="590"/>
    </row>
    <row r="127" spans="1:24" ht="84.75" hidden="1" customHeight="1" x14ac:dyDescent="0.2">
      <c r="A127" s="158"/>
      <c r="B127" s="157" t="s">
        <v>947</v>
      </c>
      <c r="C127" s="589"/>
      <c r="D127" s="202" t="s">
        <v>92</v>
      </c>
      <c r="E127" s="197" t="s">
        <v>518</v>
      </c>
      <c r="F127" s="197" t="s">
        <v>519</v>
      </c>
      <c r="G127" s="197" t="s">
        <v>497</v>
      </c>
      <c r="H127" s="197" t="s">
        <v>792</v>
      </c>
      <c r="I127" s="184">
        <v>1</v>
      </c>
      <c r="J127" s="184">
        <v>3</v>
      </c>
      <c r="K127" s="185" t="s">
        <v>70</v>
      </c>
      <c r="L127" s="201" t="s">
        <v>794</v>
      </c>
      <c r="M127" s="202">
        <v>15</v>
      </c>
      <c r="N127" s="202">
        <v>15</v>
      </c>
      <c r="O127" s="202">
        <v>30</v>
      </c>
      <c r="P127" s="202">
        <v>25</v>
      </c>
      <c r="Q127" s="202">
        <v>15</v>
      </c>
      <c r="R127" s="202">
        <f>SUM(M127:Q127)</f>
        <v>100</v>
      </c>
      <c r="S127" s="202">
        <v>1</v>
      </c>
      <c r="T127" s="202">
        <v>1</v>
      </c>
      <c r="U127" s="202" t="s">
        <v>702</v>
      </c>
      <c r="V127" s="202" t="s">
        <v>795</v>
      </c>
      <c r="W127" s="202" t="s">
        <v>784</v>
      </c>
      <c r="X127" s="202" t="s">
        <v>781</v>
      </c>
    </row>
    <row r="128" spans="1:24" ht="48" hidden="1" customHeight="1" x14ac:dyDescent="0.2">
      <c r="A128" s="158"/>
      <c r="B128" s="591" t="s">
        <v>948</v>
      </c>
      <c r="C128" s="589"/>
      <c r="D128" s="591" t="s">
        <v>676</v>
      </c>
      <c r="E128" s="572" t="s">
        <v>364</v>
      </c>
      <c r="F128" s="572" t="s">
        <v>365</v>
      </c>
      <c r="G128" s="198" t="s">
        <v>351</v>
      </c>
      <c r="H128" s="572" t="s">
        <v>374</v>
      </c>
      <c r="I128" s="479">
        <v>3</v>
      </c>
      <c r="J128" s="479">
        <v>4</v>
      </c>
      <c r="K128" s="479" t="s">
        <v>656</v>
      </c>
      <c r="L128" s="572" t="s">
        <v>381</v>
      </c>
      <c r="M128" s="591">
        <v>15</v>
      </c>
      <c r="N128" s="591">
        <v>15</v>
      </c>
      <c r="O128" s="591">
        <v>30</v>
      </c>
      <c r="P128" s="591">
        <v>25</v>
      </c>
      <c r="Q128" s="591">
        <v>15</v>
      </c>
      <c r="R128" s="591">
        <f>SUM(M128:Q131)</f>
        <v>100</v>
      </c>
      <c r="S128" s="591">
        <v>3</v>
      </c>
      <c r="T128" s="591">
        <v>2</v>
      </c>
      <c r="U128" s="591" t="s">
        <v>622</v>
      </c>
      <c r="V128" s="591" t="s">
        <v>888</v>
      </c>
      <c r="W128" s="591" t="s">
        <v>887</v>
      </c>
      <c r="X128" s="591" t="s">
        <v>889</v>
      </c>
    </row>
    <row r="129" spans="1:24" ht="35.25" hidden="1" customHeight="1" x14ac:dyDescent="0.2">
      <c r="A129" s="158"/>
      <c r="B129" s="589"/>
      <c r="C129" s="589"/>
      <c r="D129" s="589"/>
      <c r="E129" s="572"/>
      <c r="F129" s="572"/>
      <c r="G129" s="198" t="s">
        <v>352</v>
      </c>
      <c r="H129" s="572"/>
      <c r="I129" s="479"/>
      <c r="J129" s="479"/>
      <c r="K129" s="479"/>
      <c r="L129" s="572"/>
      <c r="M129" s="589"/>
      <c r="N129" s="589"/>
      <c r="O129" s="589"/>
      <c r="P129" s="589"/>
      <c r="Q129" s="589"/>
      <c r="R129" s="589"/>
      <c r="S129" s="589"/>
      <c r="T129" s="589"/>
      <c r="U129" s="589"/>
      <c r="V129" s="589"/>
      <c r="W129" s="589"/>
      <c r="X129" s="589"/>
    </row>
    <row r="130" spans="1:24" ht="31.5" hidden="1" customHeight="1" x14ac:dyDescent="0.2">
      <c r="A130" s="158"/>
      <c r="B130" s="589"/>
      <c r="C130" s="589"/>
      <c r="D130" s="589"/>
      <c r="E130" s="572"/>
      <c r="F130" s="572"/>
      <c r="G130" s="600" t="s">
        <v>886</v>
      </c>
      <c r="H130" s="572" t="s">
        <v>375</v>
      </c>
      <c r="I130" s="479"/>
      <c r="J130" s="479"/>
      <c r="K130" s="479"/>
      <c r="L130" s="572"/>
      <c r="M130" s="589"/>
      <c r="N130" s="589"/>
      <c r="O130" s="589"/>
      <c r="P130" s="589"/>
      <c r="Q130" s="589"/>
      <c r="R130" s="589"/>
      <c r="S130" s="589"/>
      <c r="T130" s="589"/>
      <c r="U130" s="589"/>
      <c r="V130" s="589"/>
      <c r="W130" s="589"/>
      <c r="X130" s="589"/>
    </row>
    <row r="131" spans="1:24" ht="25.5" hidden="1" customHeight="1" x14ac:dyDescent="0.2">
      <c r="A131" s="158"/>
      <c r="B131" s="589"/>
      <c r="C131" s="589"/>
      <c r="D131" s="590"/>
      <c r="E131" s="572"/>
      <c r="F131" s="572"/>
      <c r="G131" s="601"/>
      <c r="H131" s="572"/>
      <c r="I131" s="479"/>
      <c r="J131" s="479"/>
      <c r="K131" s="479"/>
      <c r="L131" s="572"/>
      <c r="M131" s="590"/>
      <c r="N131" s="590"/>
      <c r="O131" s="590"/>
      <c r="P131" s="590"/>
      <c r="Q131" s="590"/>
      <c r="R131" s="590"/>
      <c r="S131" s="590"/>
      <c r="T131" s="590"/>
      <c r="U131" s="590"/>
      <c r="V131" s="590"/>
      <c r="W131" s="590"/>
      <c r="X131" s="590"/>
    </row>
    <row r="132" spans="1:24" ht="76.5" hidden="1" x14ac:dyDescent="0.2">
      <c r="A132" s="158"/>
      <c r="B132" s="589"/>
      <c r="C132" s="589"/>
      <c r="D132" s="571" t="s">
        <v>676</v>
      </c>
      <c r="E132" s="197" t="s">
        <v>269</v>
      </c>
      <c r="F132" s="197" t="s">
        <v>523</v>
      </c>
      <c r="G132" s="197" t="s">
        <v>506</v>
      </c>
      <c r="H132" s="197" t="s">
        <v>801</v>
      </c>
      <c r="I132" s="184">
        <v>3</v>
      </c>
      <c r="J132" s="184">
        <v>3</v>
      </c>
      <c r="K132" s="185" t="s">
        <v>657</v>
      </c>
      <c r="L132" s="201" t="s">
        <v>802</v>
      </c>
      <c r="M132" s="202">
        <v>15</v>
      </c>
      <c r="N132" s="202">
        <v>15</v>
      </c>
      <c r="O132" s="202">
        <v>30</v>
      </c>
      <c r="P132" s="202">
        <v>25</v>
      </c>
      <c r="Q132" s="202">
        <v>15</v>
      </c>
      <c r="R132" s="202">
        <f>SUM(M132:Q132)</f>
        <v>100</v>
      </c>
      <c r="S132" s="202">
        <v>1</v>
      </c>
      <c r="T132" s="202">
        <v>3</v>
      </c>
      <c r="U132" s="202" t="s">
        <v>702</v>
      </c>
      <c r="V132" s="202" t="s">
        <v>803</v>
      </c>
      <c r="W132" s="202" t="s">
        <v>804</v>
      </c>
      <c r="X132" s="202" t="s">
        <v>768</v>
      </c>
    </row>
    <row r="133" spans="1:24" ht="20.25" hidden="1" customHeight="1" x14ac:dyDescent="0.2">
      <c r="A133" s="158"/>
      <c r="B133" s="589"/>
      <c r="C133" s="589"/>
      <c r="D133" s="571"/>
      <c r="E133" s="581" t="s">
        <v>430</v>
      </c>
      <c r="F133" s="581" t="s">
        <v>805</v>
      </c>
      <c r="G133" s="197" t="s">
        <v>507</v>
      </c>
      <c r="H133" s="581" t="s">
        <v>533</v>
      </c>
      <c r="I133" s="528">
        <v>3</v>
      </c>
      <c r="J133" s="528">
        <v>2</v>
      </c>
      <c r="K133" s="549" t="s">
        <v>244</v>
      </c>
      <c r="L133" s="581" t="s">
        <v>553</v>
      </c>
      <c r="M133" s="591">
        <v>15</v>
      </c>
      <c r="N133" s="591">
        <v>15</v>
      </c>
      <c r="O133" s="591">
        <v>30</v>
      </c>
      <c r="P133" s="591">
        <v>25</v>
      </c>
      <c r="Q133" s="591">
        <v>15</v>
      </c>
      <c r="R133" s="591">
        <f t="shared" ref="R133" si="3">SUM(M133:Q133)</f>
        <v>100</v>
      </c>
      <c r="S133" s="591">
        <v>1</v>
      </c>
      <c r="T133" s="591">
        <v>2</v>
      </c>
      <c r="U133" s="591" t="s">
        <v>702</v>
      </c>
      <c r="V133" s="591" t="s">
        <v>806</v>
      </c>
      <c r="W133" s="591" t="s">
        <v>804</v>
      </c>
      <c r="X133" s="591" t="s">
        <v>768</v>
      </c>
    </row>
    <row r="134" spans="1:24" ht="42.75" hidden="1" customHeight="1" x14ac:dyDescent="0.2">
      <c r="A134" s="158"/>
      <c r="B134" s="589"/>
      <c r="C134" s="589"/>
      <c r="D134" s="571"/>
      <c r="E134" s="581"/>
      <c r="F134" s="581"/>
      <c r="G134" s="197" t="s">
        <v>508</v>
      </c>
      <c r="H134" s="581"/>
      <c r="I134" s="528"/>
      <c r="J134" s="528"/>
      <c r="K134" s="549"/>
      <c r="L134" s="581"/>
      <c r="M134" s="589"/>
      <c r="N134" s="589"/>
      <c r="O134" s="589"/>
      <c r="P134" s="589"/>
      <c r="Q134" s="589"/>
      <c r="R134" s="589"/>
      <c r="S134" s="589"/>
      <c r="T134" s="589"/>
      <c r="U134" s="589"/>
      <c r="V134" s="589"/>
      <c r="W134" s="589"/>
      <c r="X134" s="589"/>
    </row>
    <row r="135" spans="1:24" ht="81.75" hidden="1" customHeight="1" x14ac:dyDescent="0.2">
      <c r="A135" s="158"/>
      <c r="B135" s="589"/>
      <c r="C135" s="589"/>
      <c r="D135" s="571"/>
      <c r="E135" s="581"/>
      <c r="F135" s="581"/>
      <c r="G135" s="197" t="s">
        <v>509</v>
      </c>
      <c r="H135" s="581"/>
      <c r="I135" s="528"/>
      <c r="J135" s="528"/>
      <c r="K135" s="549"/>
      <c r="L135" s="581"/>
      <c r="M135" s="590"/>
      <c r="N135" s="590"/>
      <c r="O135" s="590"/>
      <c r="P135" s="590"/>
      <c r="Q135" s="590"/>
      <c r="R135" s="590"/>
      <c r="S135" s="590"/>
      <c r="T135" s="590"/>
      <c r="U135" s="590"/>
      <c r="V135" s="590"/>
      <c r="W135" s="590"/>
      <c r="X135" s="590"/>
    </row>
    <row r="136" spans="1:24" ht="49.5" hidden="1" customHeight="1" x14ac:dyDescent="0.2">
      <c r="A136" s="158"/>
      <c r="B136" s="589"/>
      <c r="C136" s="589"/>
      <c r="D136" s="571"/>
      <c r="E136" s="581" t="s">
        <v>807</v>
      </c>
      <c r="F136" s="581" t="s">
        <v>525</v>
      </c>
      <c r="G136" s="197" t="s">
        <v>510</v>
      </c>
      <c r="H136" s="581" t="s">
        <v>170</v>
      </c>
      <c r="I136" s="528">
        <v>3</v>
      </c>
      <c r="J136" s="528">
        <v>2</v>
      </c>
      <c r="K136" s="549" t="s">
        <v>244</v>
      </c>
      <c r="L136" s="581" t="s">
        <v>811</v>
      </c>
      <c r="M136" s="591">
        <v>15</v>
      </c>
      <c r="N136" s="591">
        <v>15</v>
      </c>
      <c r="O136" s="591">
        <v>30</v>
      </c>
      <c r="P136" s="591">
        <v>25</v>
      </c>
      <c r="Q136" s="591">
        <v>15</v>
      </c>
      <c r="R136" s="591">
        <f t="shared" ref="R136" si="4">SUM(M136:Q136)</f>
        <v>100</v>
      </c>
      <c r="S136" s="591">
        <v>1</v>
      </c>
      <c r="T136" s="591">
        <v>2</v>
      </c>
      <c r="U136" s="591" t="s">
        <v>702</v>
      </c>
      <c r="V136" s="591" t="s">
        <v>810</v>
      </c>
      <c r="W136" s="591" t="s">
        <v>812</v>
      </c>
      <c r="X136" s="591" t="s">
        <v>768</v>
      </c>
    </row>
    <row r="137" spans="1:24" ht="72.75" hidden="1" customHeight="1" x14ac:dyDescent="0.2">
      <c r="A137" s="158"/>
      <c r="B137" s="589"/>
      <c r="C137" s="589"/>
      <c r="D137" s="571"/>
      <c r="E137" s="581"/>
      <c r="F137" s="581"/>
      <c r="G137" s="197" t="s">
        <v>511</v>
      </c>
      <c r="H137" s="581"/>
      <c r="I137" s="528"/>
      <c r="J137" s="528"/>
      <c r="K137" s="549"/>
      <c r="L137" s="581"/>
      <c r="M137" s="589"/>
      <c r="N137" s="589"/>
      <c r="O137" s="589"/>
      <c r="P137" s="589"/>
      <c r="Q137" s="589"/>
      <c r="R137" s="589"/>
      <c r="S137" s="589"/>
      <c r="T137" s="589"/>
      <c r="U137" s="589"/>
      <c r="V137" s="590"/>
      <c r="W137" s="590"/>
      <c r="X137" s="590"/>
    </row>
    <row r="138" spans="1:24" ht="121.5" hidden="1" customHeight="1" x14ac:dyDescent="0.2">
      <c r="A138" s="158"/>
      <c r="B138" s="590"/>
      <c r="C138" s="590"/>
      <c r="D138" s="571"/>
      <c r="E138" s="581"/>
      <c r="F138" s="581"/>
      <c r="G138" s="167" t="s">
        <v>512</v>
      </c>
      <c r="H138" s="581"/>
      <c r="I138" s="528"/>
      <c r="J138" s="528"/>
      <c r="K138" s="549"/>
      <c r="L138" s="201" t="s">
        <v>555</v>
      </c>
      <c r="M138" s="590"/>
      <c r="N138" s="590"/>
      <c r="O138" s="590"/>
      <c r="P138" s="590"/>
      <c r="Q138" s="590"/>
      <c r="R138" s="590"/>
      <c r="S138" s="590"/>
      <c r="T138" s="590"/>
      <c r="U138" s="590"/>
      <c r="V138" s="202" t="s">
        <v>809</v>
      </c>
      <c r="W138" s="202" t="s">
        <v>604</v>
      </c>
      <c r="X138" s="202" t="s">
        <v>768</v>
      </c>
    </row>
    <row r="139" spans="1:24" ht="159.75" hidden="1" customHeight="1" x14ac:dyDescent="0.2">
      <c r="B139" s="181" t="s">
        <v>905</v>
      </c>
      <c r="C139" s="181" t="s">
        <v>916</v>
      </c>
      <c r="D139" s="181" t="s">
        <v>642</v>
      </c>
      <c r="E139" s="181" t="s">
        <v>917</v>
      </c>
      <c r="F139" s="181" t="s">
        <v>915</v>
      </c>
      <c r="G139" s="181" t="s">
        <v>918</v>
      </c>
      <c r="H139" s="181" t="s">
        <v>919</v>
      </c>
      <c r="I139" s="202">
        <v>3</v>
      </c>
      <c r="J139" s="202">
        <v>2</v>
      </c>
      <c r="K139" s="202" t="s">
        <v>814</v>
      </c>
      <c r="L139" s="202" t="s">
        <v>920</v>
      </c>
      <c r="M139" s="202">
        <v>15</v>
      </c>
      <c r="N139" s="202">
        <v>15</v>
      </c>
      <c r="O139" s="202">
        <v>30</v>
      </c>
      <c r="P139" s="202">
        <v>25</v>
      </c>
      <c r="Q139" s="202">
        <v>15</v>
      </c>
      <c r="R139" s="202">
        <v>100</v>
      </c>
      <c r="S139" s="202">
        <v>1</v>
      </c>
      <c r="T139" s="202">
        <v>2</v>
      </c>
      <c r="U139" s="202" t="s">
        <v>702</v>
      </c>
      <c r="V139" s="202" t="s">
        <v>952</v>
      </c>
      <c r="W139" s="202" t="s">
        <v>604</v>
      </c>
      <c r="X139" s="202" t="s">
        <v>768</v>
      </c>
    </row>
    <row r="140" spans="1:24" s="3" customFormat="1" ht="54" hidden="1" customHeight="1" x14ac:dyDescent="0.2">
      <c r="A140" s="71"/>
      <c r="B140" s="458" t="s">
        <v>949</v>
      </c>
      <c r="C140" s="466" t="s">
        <v>644</v>
      </c>
      <c r="D140" s="488" t="s">
        <v>676</v>
      </c>
      <c r="E140" s="491" t="s">
        <v>430</v>
      </c>
      <c r="F140" s="492" t="s">
        <v>433</v>
      </c>
      <c r="G140" s="182" t="s">
        <v>399</v>
      </c>
      <c r="H140" s="502" t="s">
        <v>458</v>
      </c>
      <c r="I140" s="494">
        <v>3</v>
      </c>
      <c r="J140" s="494">
        <v>2</v>
      </c>
      <c r="K140" s="495" t="s">
        <v>244</v>
      </c>
      <c r="L140" s="183" t="s">
        <v>477</v>
      </c>
      <c r="M140" s="473">
        <v>15</v>
      </c>
      <c r="N140" s="473">
        <v>15</v>
      </c>
      <c r="O140" s="473">
        <v>30</v>
      </c>
      <c r="P140" s="473">
        <v>25</v>
      </c>
      <c r="Q140" s="473">
        <v>15</v>
      </c>
      <c r="R140" s="473">
        <v>100</v>
      </c>
      <c r="S140" s="473">
        <v>1</v>
      </c>
      <c r="T140" s="473">
        <v>2</v>
      </c>
      <c r="U140" s="473" t="s">
        <v>702</v>
      </c>
      <c r="V140" s="466" t="s">
        <v>955</v>
      </c>
      <c r="W140" s="466" t="s">
        <v>957</v>
      </c>
      <c r="X140" s="466" t="s">
        <v>954</v>
      </c>
    </row>
    <row r="141" spans="1:24" s="3" customFormat="1" ht="110.25" hidden="1" customHeight="1" x14ac:dyDescent="0.2">
      <c r="A141" s="71"/>
      <c r="B141" s="458"/>
      <c r="C141" s="467"/>
      <c r="D141" s="490"/>
      <c r="E141" s="491"/>
      <c r="F141" s="492"/>
      <c r="G141" s="182" t="s">
        <v>400</v>
      </c>
      <c r="H141" s="502"/>
      <c r="I141" s="494"/>
      <c r="J141" s="494"/>
      <c r="K141" s="495"/>
      <c r="L141" s="183" t="s">
        <v>478</v>
      </c>
      <c r="M141" s="475"/>
      <c r="N141" s="475"/>
      <c r="O141" s="475"/>
      <c r="P141" s="475"/>
      <c r="Q141" s="475"/>
      <c r="R141" s="475"/>
      <c r="S141" s="475"/>
      <c r="T141" s="475"/>
      <c r="U141" s="475"/>
      <c r="V141" s="468"/>
      <c r="W141" s="468"/>
      <c r="X141" s="468"/>
    </row>
    <row r="142" spans="1:24" s="3" customFormat="1" ht="54.75" hidden="1" customHeight="1" x14ac:dyDescent="0.2">
      <c r="A142" s="71"/>
      <c r="B142" s="458"/>
      <c r="C142" s="467"/>
      <c r="D142" s="488" t="s">
        <v>92</v>
      </c>
      <c r="E142" s="491" t="s">
        <v>431</v>
      </c>
      <c r="F142" s="492" t="s">
        <v>434</v>
      </c>
      <c r="G142" s="182" t="s">
        <v>401</v>
      </c>
      <c r="H142" s="502" t="s">
        <v>458</v>
      </c>
      <c r="I142" s="494">
        <v>3</v>
      </c>
      <c r="J142" s="494">
        <v>2</v>
      </c>
      <c r="K142" s="495" t="s">
        <v>244</v>
      </c>
      <c r="L142" s="183" t="s">
        <v>479</v>
      </c>
      <c r="M142" s="473">
        <v>15</v>
      </c>
      <c r="N142" s="473">
        <v>15</v>
      </c>
      <c r="O142" s="473">
        <v>30</v>
      </c>
      <c r="P142" s="473">
        <v>25</v>
      </c>
      <c r="Q142" s="473">
        <v>15</v>
      </c>
      <c r="R142" s="473">
        <v>100</v>
      </c>
      <c r="S142" s="473">
        <v>1</v>
      </c>
      <c r="T142" s="473">
        <v>2</v>
      </c>
      <c r="U142" s="473" t="s">
        <v>702</v>
      </c>
      <c r="V142" s="466" t="s">
        <v>956</v>
      </c>
      <c r="W142" s="466" t="s">
        <v>953</v>
      </c>
      <c r="X142" s="466" t="s">
        <v>958</v>
      </c>
    </row>
    <row r="143" spans="1:24" s="3" customFormat="1" ht="54.75" hidden="1" customHeight="1" x14ac:dyDescent="0.2">
      <c r="A143" s="71"/>
      <c r="B143" s="458"/>
      <c r="C143" s="467"/>
      <c r="D143" s="490"/>
      <c r="E143" s="491"/>
      <c r="F143" s="492"/>
      <c r="G143" s="182" t="s">
        <v>402</v>
      </c>
      <c r="H143" s="502"/>
      <c r="I143" s="494"/>
      <c r="J143" s="494"/>
      <c r="K143" s="495"/>
      <c r="L143" s="183" t="s">
        <v>480</v>
      </c>
      <c r="M143" s="475"/>
      <c r="N143" s="475"/>
      <c r="O143" s="475"/>
      <c r="P143" s="475"/>
      <c r="Q143" s="475"/>
      <c r="R143" s="475"/>
      <c r="S143" s="475"/>
      <c r="T143" s="475"/>
      <c r="U143" s="475"/>
      <c r="V143" s="468"/>
      <c r="W143" s="468"/>
      <c r="X143" s="468"/>
    </row>
    <row r="144" spans="1:24" s="3" customFormat="1" ht="83.25" hidden="1" customHeight="1" x14ac:dyDescent="0.2">
      <c r="A144" s="71"/>
      <c r="B144" s="458"/>
      <c r="C144" s="467"/>
      <c r="D144" s="488" t="s">
        <v>676</v>
      </c>
      <c r="E144" s="491" t="s">
        <v>432</v>
      </c>
      <c r="F144" s="492" t="s">
        <v>435</v>
      </c>
      <c r="G144" s="182" t="s">
        <v>403</v>
      </c>
      <c r="H144" s="502" t="s">
        <v>458</v>
      </c>
      <c r="I144" s="494">
        <v>3</v>
      </c>
      <c r="J144" s="494">
        <v>3</v>
      </c>
      <c r="K144" s="495" t="s">
        <v>133</v>
      </c>
      <c r="L144" s="183" t="s">
        <v>481</v>
      </c>
      <c r="M144" s="473">
        <v>15</v>
      </c>
      <c r="N144" s="473">
        <v>15</v>
      </c>
      <c r="O144" s="473">
        <v>30</v>
      </c>
      <c r="P144" s="473">
        <v>25</v>
      </c>
      <c r="Q144" s="473">
        <v>15</v>
      </c>
      <c r="R144" s="473">
        <v>100</v>
      </c>
      <c r="S144" s="473">
        <v>1</v>
      </c>
      <c r="T144" s="473">
        <v>2</v>
      </c>
      <c r="U144" s="473" t="s">
        <v>702</v>
      </c>
      <c r="V144" s="466" t="s">
        <v>959</v>
      </c>
      <c r="W144" s="466" t="s">
        <v>957</v>
      </c>
      <c r="X144" s="466" t="s">
        <v>960</v>
      </c>
    </row>
    <row r="145" spans="1:24" s="3" customFormat="1" ht="54.75" hidden="1" customHeight="1" x14ac:dyDescent="0.2">
      <c r="A145" s="71"/>
      <c r="B145" s="458"/>
      <c r="C145" s="467"/>
      <c r="D145" s="490"/>
      <c r="E145" s="491"/>
      <c r="F145" s="492"/>
      <c r="G145" s="182" t="s">
        <v>404</v>
      </c>
      <c r="H145" s="502"/>
      <c r="I145" s="494"/>
      <c r="J145" s="494"/>
      <c r="K145" s="495"/>
      <c r="L145" s="183" t="s">
        <v>482</v>
      </c>
      <c r="M145" s="475"/>
      <c r="N145" s="475"/>
      <c r="O145" s="475"/>
      <c r="P145" s="475"/>
      <c r="Q145" s="475"/>
      <c r="R145" s="475"/>
      <c r="S145" s="475"/>
      <c r="T145" s="475"/>
      <c r="U145" s="475"/>
      <c r="V145" s="468"/>
      <c r="W145" s="468"/>
      <c r="X145" s="468"/>
    </row>
    <row r="146" spans="1:24" s="3" customFormat="1" ht="116.25" hidden="1" customHeight="1" x14ac:dyDescent="0.2">
      <c r="A146" s="71"/>
      <c r="B146" s="180" t="s">
        <v>950</v>
      </c>
      <c r="C146" s="467"/>
      <c r="D146" s="181" t="s">
        <v>676</v>
      </c>
      <c r="E146" s="68" t="s">
        <v>436</v>
      </c>
      <c r="F146" s="64" t="s">
        <v>437</v>
      </c>
      <c r="G146" s="182" t="s">
        <v>405</v>
      </c>
      <c r="H146" s="187" t="s">
        <v>459</v>
      </c>
      <c r="I146" s="44">
        <v>2</v>
      </c>
      <c r="J146" s="44">
        <v>3</v>
      </c>
      <c r="K146" s="45" t="s">
        <v>133</v>
      </c>
      <c r="L146" s="183" t="s">
        <v>483</v>
      </c>
      <c r="M146" s="190">
        <v>15</v>
      </c>
      <c r="N146" s="190">
        <v>15</v>
      </c>
      <c r="O146" s="190">
        <v>30</v>
      </c>
      <c r="P146" s="190">
        <v>25</v>
      </c>
      <c r="Q146" s="190">
        <v>15</v>
      </c>
      <c r="R146" s="190">
        <v>100</v>
      </c>
      <c r="S146" s="190">
        <v>1</v>
      </c>
      <c r="T146" s="190">
        <v>2</v>
      </c>
      <c r="U146" s="190" t="s">
        <v>702</v>
      </c>
      <c r="V146" s="180" t="s">
        <v>961</v>
      </c>
      <c r="W146" s="180" t="s">
        <v>953</v>
      </c>
      <c r="X146" s="180" t="s">
        <v>825</v>
      </c>
    </row>
    <row r="147" spans="1:24" s="3" customFormat="1" ht="49.5" hidden="1" customHeight="1" x14ac:dyDescent="0.2">
      <c r="A147" s="71"/>
      <c r="B147" s="458" t="s">
        <v>951</v>
      </c>
      <c r="C147" s="467"/>
      <c r="D147" s="481" t="s">
        <v>676</v>
      </c>
      <c r="E147" s="491" t="s">
        <v>438</v>
      </c>
      <c r="F147" s="492" t="s">
        <v>439</v>
      </c>
      <c r="G147" s="182" t="s">
        <v>406</v>
      </c>
      <c r="H147" s="502" t="s">
        <v>460</v>
      </c>
      <c r="I147" s="494">
        <v>3</v>
      </c>
      <c r="J147" s="494">
        <v>3</v>
      </c>
      <c r="K147" s="495" t="s">
        <v>133</v>
      </c>
      <c r="L147" s="183" t="s">
        <v>484</v>
      </c>
      <c r="M147" s="473">
        <v>15</v>
      </c>
      <c r="N147" s="473">
        <v>15</v>
      </c>
      <c r="O147" s="473">
        <v>30</v>
      </c>
      <c r="P147" s="473">
        <v>25</v>
      </c>
      <c r="Q147" s="473">
        <v>15</v>
      </c>
      <c r="R147" s="473">
        <v>100</v>
      </c>
      <c r="S147" s="473">
        <v>1</v>
      </c>
      <c r="T147" s="473">
        <v>2</v>
      </c>
      <c r="U147" s="473" t="s">
        <v>702</v>
      </c>
      <c r="V147" s="466" t="s">
        <v>962</v>
      </c>
      <c r="W147" s="466" t="s">
        <v>953</v>
      </c>
      <c r="X147" s="466" t="s">
        <v>963</v>
      </c>
    </row>
    <row r="148" spans="1:24" s="3" customFormat="1" ht="65.25" hidden="1" customHeight="1" x14ac:dyDescent="0.2">
      <c r="A148" s="71"/>
      <c r="B148" s="458"/>
      <c r="C148" s="468"/>
      <c r="D148" s="481"/>
      <c r="E148" s="491"/>
      <c r="F148" s="492"/>
      <c r="G148" s="182" t="s">
        <v>407</v>
      </c>
      <c r="H148" s="502"/>
      <c r="I148" s="494"/>
      <c r="J148" s="494"/>
      <c r="K148" s="495"/>
      <c r="L148" s="183" t="s">
        <v>485</v>
      </c>
      <c r="M148" s="475"/>
      <c r="N148" s="475"/>
      <c r="O148" s="475"/>
      <c r="P148" s="475"/>
      <c r="Q148" s="475"/>
      <c r="R148" s="475"/>
      <c r="S148" s="475"/>
      <c r="T148" s="475"/>
      <c r="U148" s="475"/>
      <c r="V148" s="468"/>
      <c r="W148" s="468"/>
      <c r="X148" s="468"/>
    </row>
    <row r="1048344" ht="12" customHeight="1" x14ac:dyDescent="0.2"/>
  </sheetData>
  <sheetProtection formatRows="0" insertRows="0" deleteRows="0" selectLockedCells="1" autoFilter="0"/>
  <mergeCells count="767">
    <mergeCell ref="W147:W148"/>
    <mergeCell ref="X147:X148"/>
    <mergeCell ref="A1:D3"/>
    <mergeCell ref="Q147:Q148"/>
    <mergeCell ref="R147:R148"/>
    <mergeCell ref="S147:S148"/>
    <mergeCell ref="T147:T148"/>
    <mergeCell ref="U147:U148"/>
    <mergeCell ref="V147:V148"/>
    <mergeCell ref="J147:J148"/>
    <mergeCell ref="K147:K148"/>
    <mergeCell ref="M147:M148"/>
    <mergeCell ref="N147:N148"/>
    <mergeCell ref="O147:O148"/>
    <mergeCell ref="P147:P148"/>
    <mergeCell ref="U144:U145"/>
    <mergeCell ref="V144:V145"/>
    <mergeCell ref="W144:W145"/>
    <mergeCell ref="X144:X145"/>
    <mergeCell ref="B147:B148"/>
    <mergeCell ref="D147:D148"/>
    <mergeCell ref="E147:E148"/>
    <mergeCell ref="F147:F148"/>
    <mergeCell ref="H147:H148"/>
    <mergeCell ref="O144:O145"/>
    <mergeCell ref="P144:P145"/>
    <mergeCell ref="Q144:Q145"/>
    <mergeCell ref="R144:R145"/>
    <mergeCell ref="S144:S145"/>
    <mergeCell ref="T144:T145"/>
    <mergeCell ref="X142:X143"/>
    <mergeCell ref="D144:D145"/>
    <mergeCell ref="E144:E145"/>
    <mergeCell ref="F144:F145"/>
    <mergeCell ref="H144:H145"/>
    <mergeCell ref="I144:I145"/>
    <mergeCell ref="J144:J145"/>
    <mergeCell ref="K144:K145"/>
    <mergeCell ref="M144:M145"/>
    <mergeCell ref="N144:N145"/>
    <mergeCell ref="R142:R143"/>
    <mergeCell ref="S142:S143"/>
    <mergeCell ref="T142:T143"/>
    <mergeCell ref="U142:U143"/>
    <mergeCell ref="V142:V143"/>
    <mergeCell ref="W142:W143"/>
    <mergeCell ref="K142:K143"/>
    <mergeCell ref="M142:M143"/>
    <mergeCell ref="N142:N143"/>
    <mergeCell ref="O142:O143"/>
    <mergeCell ref="P142:P143"/>
    <mergeCell ref="Q142:Q143"/>
    <mergeCell ref="D142:D143"/>
    <mergeCell ref="E142:E143"/>
    <mergeCell ref="F142:F143"/>
    <mergeCell ref="H142:H143"/>
    <mergeCell ref="I142:I143"/>
    <mergeCell ref="J142:J143"/>
    <mergeCell ref="S140:S141"/>
    <mergeCell ref="T140:T141"/>
    <mergeCell ref="U140:U141"/>
    <mergeCell ref="V140:V141"/>
    <mergeCell ref="W140:W141"/>
    <mergeCell ref="X140:X141"/>
    <mergeCell ref="M140:M141"/>
    <mergeCell ref="N140:N141"/>
    <mergeCell ref="O140:O141"/>
    <mergeCell ref="P140:P141"/>
    <mergeCell ref="Q140:Q141"/>
    <mergeCell ref="R140:R141"/>
    <mergeCell ref="S136:S138"/>
    <mergeCell ref="T136:T138"/>
    <mergeCell ref="U136:U138"/>
    <mergeCell ref="V136:V137"/>
    <mergeCell ref="W136:W137"/>
    <mergeCell ref="L136:L137"/>
    <mergeCell ref="M136:M138"/>
    <mergeCell ref="N136:N138"/>
    <mergeCell ref="O136:O138"/>
    <mergeCell ref="P136:P138"/>
    <mergeCell ref="Q136:Q138"/>
    <mergeCell ref="B140:B145"/>
    <mergeCell ref="C140:C148"/>
    <mergeCell ref="D140:D141"/>
    <mergeCell ref="E140:E141"/>
    <mergeCell ref="F140:F141"/>
    <mergeCell ref="H140:H141"/>
    <mergeCell ref="I140:I141"/>
    <mergeCell ref="J140:J141"/>
    <mergeCell ref="K140:K141"/>
    <mergeCell ref="I147:I148"/>
    <mergeCell ref="U133:U135"/>
    <mergeCell ref="V133:V135"/>
    <mergeCell ref="W133:W135"/>
    <mergeCell ref="X133:X135"/>
    <mergeCell ref="E136:E138"/>
    <mergeCell ref="F136:F138"/>
    <mergeCell ref="H136:H138"/>
    <mergeCell ref="I136:I138"/>
    <mergeCell ref="J136:J138"/>
    <mergeCell ref="K136:K138"/>
    <mergeCell ref="O133:O135"/>
    <mergeCell ref="P133:P135"/>
    <mergeCell ref="Q133:Q135"/>
    <mergeCell ref="R133:R135"/>
    <mergeCell ref="S133:S135"/>
    <mergeCell ref="T133:T135"/>
    <mergeCell ref="I133:I135"/>
    <mergeCell ref="J133:J135"/>
    <mergeCell ref="K133:K135"/>
    <mergeCell ref="L133:L135"/>
    <mergeCell ref="M133:M135"/>
    <mergeCell ref="N133:N135"/>
    <mergeCell ref="X136:X137"/>
    <mergeCell ref="R136:R138"/>
    <mergeCell ref="V128:V131"/>
    <mergeCell ref="W128:W131"/>
    <mergeCell ref="X128:X131"/>
    <mergeCell ref="M128:M131"/>
    <mergeCell ref="N128:N131"/>
    <mergeCell ref="O128:O131"/>
    <mergeCell ref="P128:P131"/>
    <mergeCell ref="Q128:Q131"/>
    <mergeCell ref="R128:R131"/>
    <mergeCell ref="S128:S131"/>
    <mergeCell ref="T128:T131"/>
    <mergeCell ref="U128:U131"/>
    <mergeCell ref="B128:B138"/>
    <mergeCell ref="D128:D131"/>
    <mergeCell ref="E128:E131"/>
    <mergeCell ref="F128:F131"/>
    <mergeCell ref="H128:H129"/>
    <mergeCell ref="I128:I131"/>
    <mergeCell ref="J128:J131"/>
    <mergeCell ref="K128:K131"/>
    <mergeCell ref="L128:L131"/>
    <mergeCell ref="G130:G131"/>
    <mergeCell ref="H130:H131"/>
    <mergeCell ref="D132:D138"/>
    <mergeCell ref="E133:E135"/>
    <mergeCell ref="F133:F135"/>
    <mergeCell ref="H133:H135"/>
    <mergeCell ref="D125:D126"/>
    <mergeCell ref="E125:E126"/>
    <mergeCell ref="F125:F126"/>
    <mergeCell ref="H125:H126"/>
    <mergeCell ref="I125:I126"/>
    <mergeCell ref="T120:T123"/>
    <mergeCell ref="U120:U123"/>
    <mergeCell ref="V120:V123"/>
    <mergeCell ref="X125:X126"/>
    <mergeCell ref="Q125:Q126"/>
    <mergeCell ref="R125:R126"/>
    <mergeCell ref="S125:S126"/>
    <mergeCell ref="T125:T126"/>
    <mergeCell ref="U125:U126"/>
    <mergeCell ref="W125:W126"/>
    <mergeCell ref="J125:J126"/>
    <mergeCell ref="K125:K126"/>
    <mergeCell ref="M125:M126"/>
    <mergeCell ref="N125:N126"/>
    <mergeCell ref="O125:O126"/>
    <mergeCell ref="P125:P126"/>
    <mergeCell ref="W120:W123"/>
    <mergeCell ref="X120:X123"/>
    <mergeCell ref="L121:L123"/>
    <mergeCell ref="N120:N123"/>
    <mergeCell ref="O120:O123"/>
    <mergeCell ref="P120:P123"/>
    <mergeCell ref="Q120:Q123"/>
    <mergeCell ref="R120:R123"/>
    <mergeCell ref="S120:S123"/>
    <mergeCell ref="T118:T119"/>
    <mergeCell ref="U118:U119"/>
    <mergeCell ref="D120:D123"/>
    <mergeCell ref="E120:E123"/>
    <mergeCell ref="F120:F123"/>
    <mergeCell ref="H120:H123"/>
    <mergeCell ref="I120:I123"/>
    <mergeCell ref="J120:J123"/>
    <mergeCell ref="K120:K123"/>
    <mergeCell ref="M120:M123"/>
    <mergeCell ref="N118:N119"/>
    <mergeCell ref="O118:O119"/>
    <mergeCell ref="P118:P119"/>
    <mergeCell ref="Q118:Q119"/>
    <mergeCell ref="R118:R119"/>
    <mergeCell ref="S118:S119"/>
    <mergeCell ref="G122:G123"/>
    <mergeCell ref="P115:P117"/>
    <mergeCell ref="Q115:Q117"/>
    <mergeCell ref="R115:R117"/>
    <mergeCell ref="S115:S117"/>
    <mergeCell ref="T115:T117"/>
    <mergeCell ref="H115:H117"/>
    <mergeCell ref="I115:I117"/>
    <mergeCell ref="J115:J117"/>
    <mergeCell ref="K115:K117"/>
    <mergeCell ref="M115:M117"/>
    <mergeCell ref="N115:N117"/>
    <mergeCell ref="A115:A126"/>
    <mergeCell ref="B115:B126"/>
    <mergeCell ref="C115:C138"/>
    <mergeCell ref="D115:D117"/>
    <mergeCell ref="E115:E117"/>
    <mergeCell ref="F115:F117"/>
    <mergeCell ref="S110:S114"/>
    <mergeCell ref="T110:T114"/>
    <mergeCell ref="U110:U114"/>
    <mergeCell ref="B107:B114"/>
    <mergeCell ref="F107:F109"/>
    <mergeCell ref="G107:G108"/>
    <mergeCell ref="I107:I109"/>
    <mergeCell ref="U115:U117"/>
    <mergeCell ref="L116:L117"/>
    <mergeCell ref="D118:D119"/>
    <mergeCell ref="E118:E119"/>
    <mergeCell ref="F118:F119"/>
    <mergeCell ref="H118:H119"/>
    <mergeCell ref="I118:I119"/>
    <mergeCell ref="J118:J119"/>
    <mergeCell ref="K118:K119"/>
    <mergeCell ref="M118:M119"/>
    <mergeCell ref="O115:O117"/>
    <mergeCell ref="W110:W114"/>
    <mergeCell ref="X110:X114"/>
    <mergeCell ref="V113:V114"/>
    <mergeCell ref="M110:M114"/>
    <mergeCell ref="N110:N114"/>
    <mergeCell ref="O110:O114"/>
    <mergeCell ref="P110:P114"/>
    <mergeCell ref="Q110:Q114"/>
    <mergeCell ref="R110:R114"/>
    <mergeCell ref="D110:D114"/>
    <mergeCell ref="E110:E114"/>
    <mergeCell ref="F110:F114"/>
    <mergeCell ref="H110:H111"/>
    <mergeCell ref="I110:I114"/>
    <mergeCell ref="J110:J114"/>
    <mergeCell ref="K110:K114"/>
    <mergeCell ref="L110:L114"/>
    <mergeCell ref="P107:P109"/>
    <mergeCell ref="J107:J109"/>
    <mergeCell ref="K107:K109"/>
    <mergeCell ref="L107:L109"/>
    <mergeCell ref="M107:M109"/>
    <mergeCell ref="N107:N109"/>
    <mergeCell ref="O107:O109"/>
    <mergeCell ref="D107:D109"/>
    <mergeCell ref="E107:E109"/>
    <mergeCell ref="W104:W105"/>
    <mergeCell ref="X104:X105"/>
    <mergeCell ref="M104:M105"/>
    <mergeCell ref="N104:N105"/>
    <mergeCell ref="O104:O105"/>
    <mergeCell ref="P104:P105"/>
    <mergeCell ref="Q104:Q105"/>
    <mergeCell ref="R104:R105"/>
    <mergeCell ref="W107:W109"/>
    <mergeCell ref="X107:X109"/>
    <mergeCell ref="Q107:Q109"/>
    <mergeCell ref="R107:R109"/>
    <mergeCell ref="S107:S109"/>
    <mergeCell ref="T107:T109"/>
    <mergeCell ref="U107:U109"/>
    <mergeCell ref="N102:N103"/>
    <mergeCell ref="O102:O103"/>
    <mergeCell ref="P102:P103"/>
    <mergeCell ref="D102:D103"/>
    <mergeCell ref="E102:E103"/>
    <mergeCell ref="S104:S105"/>
    <mergeCell ref="T104:T105"/>
    <mergeCell ref="U104:U105"/>
    <mergeCell ref="V104:V105"/>
    <mergeCell ref="S100:S101"/>
    <mergeCell ref="T100:T101"/>
    <mergeCell ref="U100:U101"/>
    <mergeCell ref="V100:V101"/>
    <mergeCell ref="W100:W101"/>
    <mergeCell ref="W102:W103"/>
    <mergeCell ref="X102:X103"/>
    <mergeCell ref="D104:D105"/>
    <mergeCell ref="E104:E105"/>
    <mergeCell ref="F104:F105"/>
    <mergeCell ref="H104:H105"/>
    <mergeCell ref="I104:I105"/>
    <mergeCell ref="J104:J105"/>
    <mergeCell ref="K104:K105"/>
    <mergeCell ref="L104:L105"/>
    <mergeCell ref="Q102:Q103"/>
    <mergeCell ref="R102:R103"/>
    <mergeCell ref="S102:S103"/>
    <mergeCell ref="T102:T103"/>
    <mergeCell ref="U102:U103"/>
    <mergeCell ref="V102:V103"/>
    <mergeCell ref="K102:K103"/>
    <mergeCell ref="L102:L103"/>
    <mergeCell ref="M102:M103"/>
    <mergeCell ref="H100:H101"/>
    <mergeCell ref="I100:I101"/>
    <mergeCell ref="J100:J101"/>
    <mergeCell ref="K100:K101"/>
    <mergeCell ref="L100:L101"/>
    <mergeCell ref="F102:F103"/>
    <mergeCell ref="H102:H103"/>
    <mergeCell ref="I102:I103"/>
    <mergeCell ref="J102:J103"/>
    <mergeCell ref="T94:T96"/>
    <mergeCell ref="U94:U96"/>
    <mergeCell ref="V94:V96"/>
    <mergeCell ref="W94:W96"/>
    <mergeCell ref="X94:X96"/>
    <mergeCell ref="A97:A114"/>
    <mergeCell ref="B97:B106"/>
    <mergeCell ref="C97:C114"/>
    <mergeCell ref="D100:D101"/>
    <mergeCell ref="E100:E101"/>
    <mergeCell ref="N94:N96"/>
    <mergeCell ref="O94:O96"/>
    <mergeCell ref="P94:P96"/>
    <mergeCell ref="Q94:Q96"/>
    <mergeCell ref="R94:R96"/>
    <mergeCell ref="S94:S96"/>
    <mergeCell ref="X100:X101"/>
    <mergeCell ref="M100:M101"/>
    <mergeCell ref="N100:N101"/>
    <mergeCell ref="O100:O101"/>
    <mergeCell ref="P100:P101"/>
    <mergeCell ref="Q100:Q101"/>
    <mergeCell ref="R100:R101"/>
    <mergeCell ref="F100:F101"/>
    <mergeCell ref="Q91:Q93"/>
    <mergeCell ref="R91:R93"/>
    <mergeCell ref="S91:S93"/>
    <mergeCell ref="T91:T93"/>
    <mergeCell ref="U91:U93"/>
    <mergeCell ref="W91:W93"/>
    <mergeCell ref="J91:J93"/>
    <mergeCell ref="K91:K93"/>
    <mergeCell ref="M91:M93"/>
    <mergeCell ref="N91:N93"/>
    <mergeCell ref="O91:O93"/>
    <mergeCell ref="P91:P93"/>
    <mergeCell ref="D94:D96"/>
    <mergeCell ref="E94:E96"/>
    <mergeCell ref="F94:F96"/>
    <mergeCell ref="G94:G95"/>
    <mergeCell ref="I94:I96"/>
    <mergeCell ref="J94:J96"/>
    <mergeCell ref="K94:K96"/>
    <mergeCell ref="L94:L96"/>
    <mergeCell ref="M94:M96"/>
    <mergeCell ref="W86:W89"/>
    <mergeCell ref="X86:X89"/>
    <mergeCell ref="G88:G89"/>
    <mergeCell ref="B91:B96"/>
    <mergeCell ref="C91:C96"/>
    <mergeCell ref="D91:D93"/>
    <mergeCell ref="E91:E93"/>
    <mergeCell ref="F91:F93"/>
    <mergeCell ref="I91:I93"/>
    <mergeCell ref="P86:P89"/>
    <mergeCell ref="Q86:Q89"/>
    <mergeCell ref="R86:R89"/>
    <mergeCell ref="S86:S89"/>
    <mergeCell ref="T86:T89"/>
    <mergeCell ref="U86:U89"/>
    <mergeCell ref="J86:J89"/>
    <mergeCell ref="K86:K89"/>
    <mergeCell ref="L86:L89"/>
    <mergeCell ref="M86:M89"/>
    <mergeCell ref="N86:N89"/>
    <mergeCell ref="O86:O89"/>
    <mergeCell ref="D86:D89"/>
    <mergeCell ref="E86:E89"/>
    <mergeCell ref="X91:X93"/>
    <mergeCell ref="W83:W85"/>
    <mergeCell ref="X83:X85"/>
    <mergeCell ref="H84:H85"/>
    <mergeCell ref="N83:N85"/>
    <mergeCell ref="O83:O85"/>
    <mergeCell ref="P83:P85"/>
    <mergeCell ref="Q83:Q85"/>
    <mergeCell ref="R83:R85"/>
    <mergeCell ref="S83:S85"/>
    <mergeCell ref="O81:O82"/>
    <mergeCell ref="P81:P82"/>
    <mergeCell ref="F86:F89"/>
    <mergeCell ref="G86:G87"/>
    <mergeCell ref="H86:H87"/>
    <mergeCell ref="I86:I89"/>
    <mergeCell ref="T83:T85"/>
    <mergeCell ref="U83:U85"/>
    <mergeCell ref="V83:V85"/>
    <mergeCell ref="V86:V89"/>
    <mergeCell ref="L73:L74"/>
    <mergeCell ref="M73:M80"/>
    <mergeCell ref="N73:N80"/>
    <mergeCell ref="O73:O80"/>
    <mergeCell ref="W81:W82"/>
    <mergeCell ref="X81:X82"/>
    <mergeCell ref="D83:D85"/>
    <mergeCell ref="E83:E85"/>
    <mergeCell ref="F83:F85"/>
    <mergeCell ref="I83:I85"/>
    <mergeCell ref="J83:J85"/>
    <mergeCell ref="K83:K85"/>
    <mergeCell ref="L83:L85"/>
    <mergeCell ref="M83:M85"/>
    <mergeCell ref="Q81:Q82"/>
    <mergeCell ref="R81:R82"/>
    <mergeCell ref="S81:S82"/>
    <mergeCell ref="T81:T82"/>
    <mergeCell ref="U81:U82"/>
    <mergeCell ref="V81:V82"/>
    <mergeCell ref="K81:K82"/>
    <mergeCell ref="L81:L82"/>
    <mergeCell ref="M81:M82"/>
    <mergeCell ref="N81:N82"/>
    <mergeCell ref="B73:B90"/>
    <mergeCell ref="D73:D80"/>
    <mergeCell ref="E73:E80"/>
    <mergeCell ref="F73:F80"/>
    <mergeCell ref="H73:H80"/>
    <mergeCell ref="I73:I80"/>
    <mergeCell ref="V73:V80"/>
    <mergeCell ref="W73:W80"/>
    <mergeCell ref="X73:X80"/>
    <mergeCell ref="L75:L80"/>
    <mergeCell ref="D81:D82"/>
    <mergeCell ref="E81:E82"/>
    <mergeCell ref="F81:F82"/>
    <mergeCell ref="H81:H82"/>
    <mergeCell ref="I81:I82"/>
    <mergeCell ref="J81:J82"/>
    <mergeCell ref="P73:P80"/>
    <mergeCell ref="Q73:Q80"/>
    <mergeCell ref="R73:R80"/>
    <mergeCell ref="S73:S80"/>
    <mergeCell ref="T73:T80"/>
    <mergeCell ref="U73:U80"/>
    <mergeCell ref="J73:J80"/>
    <mergeCell ref="K73:K80"/>
    <mergeCell ref="S65:S71"/>
    <mergeCell ref="T65:T71"/>
    <mergeCell ref="U65:U71"/>
    <mergeCell ref="V65:V71"/>
    <mergeCell ref="W65:W71"/>
    <mergeCell ref="X65:X71"/>
    <mergeCell ref="M65:M71"/>
    <mergeCell ref="N65:N71"/>
    <mergeCell ref="O65:O71"/>
    <mergeCell ref="P65:P71"/>
    <mergeCell ref="Q65:Q71"/>
    <mergeCell ref="R65:R71"/>
    <mergeCell ref="U60:U63"/>
    <mergeCell ref="V60:V63"/>
    <mergeCell ref="W60:W63"/>
    <mergeCell ref="L60:L61"/>
    <mergeCell ref="M60:M63"/>
    <mergeCell ref="N60:N63"/>
    <mergeCell ref="O60:O63"/>
    <mergeCell ref="P60:P63"/>
    <mergeCell ref="Q60:Q63"/>
    <mergeCell ref="B65:B72"/>
    <mergeCell ref="D65:D71"/>
    <mergeCell ref="E65:E71"/>
    <mergeCell ref="F65:F71"/>
    <mergeCell ref="H65:H71"/>
    <mergeCell ref="I65:I71"/>
    <mergeCell ref="J65:J71"/>
    <mergeCell ref="K65:K71"/>
    <mergeCell ref="R60:R63"/>
    <mergeCell ref="G66:G67"/>
    <mergeCell ref="G68:G69"/>
    <mergeCell ref="L69:L70"/>
    <mergeCell ref="G70:G71"/>
    <mergeCell ref="X58:X59"/>
    <mergeCell ref="D60:D63"/>
    <mergeCell ref="E60:E63"/>
    <mergeCell ref="F60:F63"/>
    <mergeCell ref="H60:H63"/>
    <mergeCell ref="I60:I63"/>
    <mergeCell ref="J60:J63"/>
    <mergeCell ref="K60:K63"/>
    <mergeCell ref="O58:O59"/>
    <mergeCell ref="P58:P59"/>
    <mergeCell ref="Q58:Q59"/>
    <mergeCell ref="R58:R59"/>
    <mergeCell ref="S58:S59"/>
    <mergeCell ref="T58:T59"/>
    <mergeCell ref="H58:H59"/>
    <mergeCell ref="I58:I59"/>
    <mergeCell ref="J58:J59"/>
    <mergeCell ref="K58:K59"/>
    <mergeCell ref="M58:M59"/>
    <mergeCell ref="N58:N59"/>
    <mergeCell ref="X60:X63"/>
    <mergeCell ref="L62:L63"/>
    <mergeCell ref="S60:S63"/>
    <mergeCell ref="T60:T63"/>
    <mergeCell ref="X56:X57"/>
    <mergeCell ref="A58:A90"/>
    <mergeCell ref="B58:B64"/>
    <mergeCell ref="C58:C90"/>
    <mergeCell ref="D58:D59"/>
    <mergeCell ref="E58:E59"/>
    <mergeCell ref="F58:F59"/>
    <mergeCell ref="G58:G59"/>
    <mergeCell ref="P56:P57"/>
    <mergeCell ref="Q56:Q57"/>
    <mergeCell ref="R56:R57"/>
    <mergeCell ref="S56:S57"/>
    <mergeCell ref="T56:T57"/>
    <mergeCell ref="U56:U57"/>
    <mergeCell ref="I56:I57"/>
    <mergeCell ref="J56:J57"/>
    <mergeCell ref="K56:K57"/>
    <mergeCell ref="M56:M57"/>
    <mergeCell ref="N56:N57"/>
    <mergeCell ref="O56:O57"/>
    <mergeCell ref="B56:B57"/>
    <mergeCell ref="C56:C57"/>
    <mergeCell ref="U58:U59"/>
    <mergeCell ref="W58:W59"/>
    <mergeCell ref="D56:D57"/>
    <mergeCell ref="E56:E57"/>
    <mergeCell ref="F56:F57"/>
    <mergeCell ref="H56:H57"/>
    <mergeCell ref="S52:S55"/>
    <mergeCell ref="T52:T55"/>
    <mergeCell ref="U52:U55"/>
    <mergeCell ref="V52:V53"/>
    <mergeCell ref="W52:W55"/>
    <mergeCell ref="D52:D55"/>
    <mergeCell ref="E52:E55"/>
    <mergeCell ref="F52:F55"/>
    <mergeCell ref="G52:G55"/>
    <mergeCell ref="H52:H55"/>
    <mergeCell ref="I52:I55"/>
    <mergeCell ref="J52:J55"/>
    <mergeCell ref="K52:K55"/>
    <mergeCell ref="V56:V57"/>
    <mergeCell ref="W56:W57"/>
    <mergeCell ref="W45:W48"/>
    <mergeCell ref="X45:X48"/>
    <mergeCell ref="L46:L48"/>
    <mergeCell ref="S45:S48"/>
    <mergeCell ref="T45:T48"/>
    <mergeCell ref="U45:U48"/>
    <mergeCell ref="V45:V48"/>
    <mergeCell ref="X52:X55"/>
    <mergeCell ref="M52:M55"/>
    <mergeCell ref="N52:N55"/>
    <mergeCell ref="O52:O55"/>
    <mergeCell ref="P52:P55"/>
    <mergeCell ref="Q52:Q55"/>
    <mergeCell ref="R52:R55"/>
    <mergeCell ref="W49:W51"/>
    <mergeCell ref="X49:X51"/>
    <mergeCell ref="Q49:Q51"/>
    <mergeCell ref="R49:R51"/>
    <mergeCell ref="S49:S51"/>
    <mergeCell ref="T49:T51"/>
    <mergeCell ref="U49:U51"/>
    <mergeCell ref="V49:V51"/>
    <mergeCell ref="R45:R48"/>
    <mergeCell ref="K45:K48"/>
    <mergeCell ref="M45:M48"/>
    <mergeCell ref="N45:N48"/>
    <mergeCell ref="O45:O48"/>
    <mergeCell ref="P45:P48"/>
    <mergeCell ref="K49:K51"/>
    <mergeCell ref="L49:L51"/>
    <mergeCell ref="M49:M51"/>
    <mergeCell ref="N49:N51"/>
    <mergeCell ref="O49:O51"/>
    <mergeCell ref="P49:P51"/>
    <mergeCell ref="B45:B55"/>
    <mergeCell ref="C45:C55"/>
    <mergeCell ref="D45:D48"/>
    <mergeCell ref="E45:E48"/>
    <mergeCell ref="F45:F48"/>
    <mergeCell ref="H45:H48"/>
    <mergeCell ref="I45:I48"/>
    <mergeCell ref="P42:P44"/>
    <mergeCell ref="Q42:Q44"/>
    <mergeCell ref="J42:J44"/>
    <mergeCell ref="K42:K44"/>
    <mergeCell ref="L42:L43"/>
    <mergeCell ref="M42:M44"/>
    <mergeCell ref="N42:N44"/>
    <mergeCell ref="O42:O44"/>
    <mergeCell ref="G47:G48"/>
    <mergeCell ref="D49:D51"/>
    <mergeCell ref="E49:E51"/>
    <mergeCell ref="F49:F51"/>
    <mergeCell ref="H49:H51"/>
    <mergeCell ref="I49:I51"/>
    <mergeCell ref="J49:J51"/>
    <mergeCell ref="Q45:Q48"/>
    <mergeCell ref="J45:J48"/>
    <mergeCell ref="V38:V39"/>
    <mergeCell ref="W38:W39"/>
    <mergeCell ref="X38:X39"/>
    <mergeCell ref="D42:D44"/>
    <mergeCell ref="E42:E44"/>
    <mergeCell ref="F42:F44"/>
    <mergeCell ref="H42:H44"/>
    <mergeCell ref="I42:I44"/>
    <mergeCell ref="N38:N39"/>
    <mergeCell ref="O38:O39"/>
    <mergeCell ref="P38:P39"/>
    <mergeCell ref="Q38:Q39"/>
    <mergeCell ref="R38:R39"/>
    <mergeCell ref="S38:S39"/>
    <mergeCell ref="V42:V43"/>
    <mergeCell ref="W42:W44"/>
    <mergeCell ref="X42:X44"/>
    <mergeCell ref="R42:R44"/>
    <mergeCell ref="S42:S44"/>
    <mergeCell ref="T42:T44"/>
    <mergeCell ref="U42:U44"/>
    <mergeCell ref="W36:W37"/>
    <mergeCell ref="X36:X37"/>
    <mergeCell ref="D38:D39"/>
    <mergeCell ref="E38:E39"/>
    <mergeCell ref="F38:F39"/>
    <mergeCell ref="G38:G39"/>
    <mergeCell ref="I38:I39"/>
    <mergeCell ref="J38:J39"/>
    <mergeCell ref="L38:L39"/>
    <mergeCell ref="M38:M39"/>
    <mergeCell ref="Q36:Q37"/>
    <mergeCell ref="R36:R37"/>
    <mergeCell ref="S36:S37"/>
    <mergeCell ref="T36:T37"/>
    <mergeCell ref="U36:U37"/>
    <mergeCell ref="V36:V37"/>
    <mergeCell ref="K36:K37"/>
    <mergeCell ref="L36:L37"/>
    <mergeCell ref="M36:M37"/>
    <mergeCell ref="N36:N37"/>
    <mergeCell ref="O36:O37"/>
    <mergeCell ref="P36:P37"/>
    <mergeCell ref="T38:T39"/>
    <mergeCell ref="U38:U39"/>
    <mergeCell ref="A36:A44"/>
    <mergeCell ref="B36:B44"/>
    <mergeCell ref="C36:C44"/>
    <mergeCell ref="D36:D37"/>
    <mergeCell ref="E36:E37"/>
    <mergeCell ref="F36:F37"/>
    <mergeCell ref="G36:G37"/>
    <mergeCell ref="I36:I37"/>
    <mergeCell ref="J36:J37"/>
    <mergeCell ref="L29:L30"/>
    <mergeCell ref="W29:W30"/>
    <mergeCell ref="X29:X30"/>
    <mergeCell ref="D31:D33"/>
    <mergeCell ref="E31:E33"/>
    <mergeCell ref="F31:F33"/>
    <mergeCell ref="H31:H33"/>
    <mergeCell ref="I31:I33"/>
    <mergeCell ref="J31:J33"/>
    <mergeCell ref="K31:K33"/>
    <mergeCell ref="X31:X33"/>
    <mergeCell ref="R31:R33"/>
    <mergeCell ref="S31:S33"/>
    <mergeCell ref="T31:T33"/>
    <mergeCell ref="U31:U33"/>
    <mergeCell ref="V31:V33"/>
    <mergeCell ref="W31:W33"/>
    <mergeCell ref="L31:L33"/>
    <mergeCell ref="M31:M33"/>
    <mergeCell ref="N31:N33"/>
    <mergeCell ref="O31:O33"/>
    <mergeCell ref="P31:P33"/>
    <mergeCell ref="Q31:Q33"/>
    <mergeCell ref="S25:S26"/>
    <mergeCell ref="T25:T26"/>
    <mergeCell ref="U25:U26"/>
    <mergeCell ref="V25:V27"/>
    <mergeCell ref="W25:W27"/>
    <mergeCell ref="X25:X27"/>
    <mergeCell ref="M25:M26"/>
    <mergeCell ref="N25:N26"/>
    <mergeCell ref="O25:O26"/>
    <mergeCell ref="P25:P26"/>
    <mergeCell ref="Q25:Q26"/>
    <mergeCell ref="R25:R26"/>
    <mergeCell ref="V21:V22"/>
    <mergeCell ref="W21:W22"/>
    <mergeCell ref="X21:X22"/>
    <mergeCell ref="T17:T20"/>
    <mergeCell ref="U17:U20"/>
    <mergeCell ref="G18:G19"/>
    <mergeCell ref="V18:V19"/>
    <mergeCell ref="A21:A24"/>
    <mergeCell ref="B21:B24"/>
    <mergeCell ref="D21:D24"/>
    <mergeCell ref="E21:E24"/>
    <mergeCell ref="F21:F24"/>
    <mergeCell ref="H21:H24"/>
    <mergeCell ref="N17:N20"/>
    <mergeCell ref="O17:O20"/>
    <mergeCell ref="P17:P20"/>
    <mergeCell ref="Q17:Q20"/>
    <mergeCell ref="R17:R20"/>
    <mergeCell ref="S17:S20"/>
    <mergeCell ref="W16:W20"/>
    <mergeCell ref="X16:X20"/>
    <mergeCell ref="D17:D20"/>
    <mergeCell ref="E17:E20"/>
    <mergeCell ref="F17:F20"/>
    <mergeCell ref="H17:H20"/>
    <mergeCell ref="I17:I20"/>
    <mergeCell ref="J17:J20"/>
    <mergeCell ref="K17:K20"/>
    <mergeCell ref="M17:M20"/>
    <mergeCell ref="A13:A15"/>
    <mergeCell ref="B13:B15"/>
    <mergeCell ref="C13:C15"/>
    <mergeCell ref="H13:H15"/>
    <mergeCell ref="A16:A20"/>
    <mergeCell ref="B16:B20"/>
    <mergeCell ref="C16:C35"/>
    <mergeCell ref="B25:B35"/>
    <mergeCell ref="D25:D26"/>
    <mergeCell ref="E25:E26"/>
    <mergeCell ref="F25:F26"/>
    <mergeCell ref="H25:H26"/>
    <mergeCell ref="I25:I26"/>
    <mergeCell ref="J25:J26"/>
    <mergeCell ref="K25:K26"/>
    <mergeCell ref="L25:L27"/>
    <mergeCell ref="I21:I24"/>
    <mergeCell ref="J21:J24"/>
    <mergeCell ref="K21:K24"/>
    <mergeCell ref="A8:A11"/>
    <mergeCell ref="B8:B11"/>
    <mergeCell ref="C8:C11"/>
    <mergeCell ref="S5:T5"/>
    <mergeCell ref="U5:U7"/>
    <mergeCell ref="V5:X5"/>
    <mergeCell ref="I6:I7"/>
    <mergeCell ref="J6:J7"/>
    <mergeCell ref="M6:O6"/>
    <mergeCell ref="P6:Q6"/>
    <mergeCell ref="R6:R7"/>
    <mergeCell ref="S6:S7"/>
    <mergeCell ref="T6:T7"/>
    <mergeCell ref="A5:A7"/>
    <mergeCell ref="B5:H6"/>
    <mergeCell ref="I5:J5"/>
    <mergeCell ref="K5:K7"/>
    <mergeCell ref="L5:L7"/>
    <mergeCell ref="M5:R5"/>
    <mergeCell ref="E1:U1"/>
    <mergeCell ref="V1:X1"/>
    <mergeCell ref="E2:U2"/>
    <mergeCell ref="V2:X2"/>
    <mergeCell ref="E3:U3"/>
    <mergeCell ref="V3:X3"/>
    <mergeCell ref="V6:V7"/>
    <mergeCell ref="W6:W7"/>
    <mergeCell ref="X6:X7"/>
  </mergeCells>
  <dataValidations count="4">
    <dataValidation allowBlank="1" showInputMessage="1" showErrorMessage="1" prompt="De acuerdo al análisis de los factores interno y externos que incluyo en el estudio de contexto del proceso, establezca claramente la causa que genera el riesgo." sqref="G13:G16"/>
    <dataValidation allowBlank="1" showInputMessage="1" showErrorMessage="1" prompt="Identiique aquellas principales consecuencias que se pueden presentar al momento de que se materialice el riesgo" sqref="J15:K16 H13 L13:U16 K13:K14 K21 M8:Q12"/>
    <dataValidation allowBlank="1" showInputMessage="1" showErrorMessage="1" prompt="Describa brevemente en qué consiste el riesgo" sqref="F13:F16"/>
    <dataValidation allowBlank="1" showInputMessage="1" showErrorMessage="1" prompt="Defina el riesgo_x000a_" sqref="E13:E16"/>
  </dataValidations>
  <printOptions horizontalCentered="1"/>
  <pageMargins left="1.3779527559055118" right="0.78740157480314965" top="0.39370078740157483" bottom="0.19685039370078741" header="0" footer="0"/>
  <pageSetup scale="29" fitToHeight="1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48344"/>
  <sheetViews>
    <sheetView topLeftCell="A11" zoomScale="70" zoomScaleNormal="70" zoomScaleSheetLayoutView="130" workbookViewId="0">
      <selection activeCell="G12" sqref="G12"/>
    </sheetView>
  </sheetViews>
  <sheetFormatPr baseColWidth="10" defaultColWidth="11.42578125" defaultRowHeight="12.75" x14ac:dyDescent="0.2"/>
  <cols>
    <col min="1" max="1" width="6" style="70" customWidth="1"/>
    <col min="2" max="2" width="19.28515625" style="70" customWidth="1"/>
    <col min="3" max="3" width="28.85546875" style="70" customWidth="1"/>
    <col min="4" max="4" width="16.140625" style="70" customWidth="1"/>
    <col min="5" max="5" width="21.28515625" style="70" customWidth="1"/>
    <col min="6" max="6" width="19" style="70" customWidth="1"/>
    <col min="7" max="7" width="25.85546875" style="70" customWidth="1"/>
    <col min="8" max="8" width="18.28515625" style="70" customWidth="1"/>
    <col min="9" max="9" width="17.85546875" style="159" customWidth="1"/>
    <col min="10" max="10" width="10.140625" style="159" customWidth="1"/>
    <col min="11" max="11" width="11.5703125" style="159" customWidth="1"/>
    <col min="12" max="12" width="26.85546875" style="159" customWidth="1"/>
    <col min="13" max="13" width="12.7109375" style="159" customWidth="1"/>
    <col min="14" max="14" width="14" style="159" customWidth="1"/>
    <col min="15" max="15" width="13.140625" style="159" customWidth="1"/>
    <col min="16" max="16" width="13.42578125" style="159" customWidth="1"/>
    <col min="17" max="17" width="17.28515625" style="159" customWidth="1"/>
    <col min="18" max="18" width="13.42578125" style="159" customWidth="1"/>
    <col min="19" max="19" width="14.85546875" style="159" customWidth="1"/>
    <col min="20" max="20" width="11.42578125" style="159" customWidth="1"/>
    <col min="21" max="21" width="12" style="159" customWidth="1"/>
    <col min="22" max="22" width="26.7109375" style="159" customWidth="1"/>
    <col min="23" max="23" width="17.7109375" style="159" customWidth="1"/>
    <col min="24" max="24" width="17.5703125" style="159" customWidth="1"/>
    <col min="25" max="16384" width="11.42578125" style="70"/>
  </cols>
  <sheetData>
    <row r="1" spans="1:24" s="152" customFormat="1" ht="18.75" customHeight="1" x14ac:dyDescent="0.2">
      <c r="A1" s="658"/>
      <c r="B1" s="659"/>
      <c r="C1" s="659"/>
      <c r="D1" s="224"/>
      <c r="E1" s="556" t="s">
        <v>965</v>
      </c>
      <c r="F1" s="556"/>
      <c r="G1" s="556"/>
      <c r="H1" s="556"/>
      <c r="I1" s="556"/>
      <c r="J1" s="556"/>
      <c r="K1" s="556"/>
      <c r="L1" s="556"/>
      <c r="M1" s="556"/>
      <c r="N1" s="556"/>
      <c r="O1" s="556"/>
      <c r="P1" s="556"/>
      <c r="Q1" s="556"/>
      <c r="R1" s="556"/>
      <c r="S1" s="556"/>
      <c r="T1" s="556"/>
      <c r="U1" s="556"/>
      <c r="V1" s="660" t="s">
        <v>921</v>
      </c>
      <c r="W1" s="660"/>
      <c r="X1" s="660"/>
    </row>
    <row r="2" spans="1:24" s="152" customFormat="1" ht="18.75" customHeight="1" x14ac:dyDescent="0.2">
      <c r="A2" s="659"/>
      <c r="B2" s="659"/>
      <c r="C2" s="659"/>
      <c r="D2" s="224"/>
      <c r="E2" s="556" t="s">
        <v>57</v>
      </c>
      <c r="F2" s="556"/>
      <c r="G2" s="556"/>
      <c r="H2" s="556"/>
      <c r="I2" s="556"/>
      <c r="J2" s="556"/>
      <c r="K2" s="556"/>
      <c r="L2" s="556"/>
      <c r="M2" s="556"/>
      <c r="N2" s="556"/>
      <c r="O2" s="556"/>
      <c r="P2" s="556"/>
      <c r="Q2" s="556"/>
      <c r="R2" s="556"/>
      <c r="S2" s="556"/>
      <c r="T2" s="556"/>
      <c r="U2" s="556"/>
      <c r="V2" s="660" t="s">
        <v>60</v>
      </c>
      <c r="W2" s="660"/>
      <c r="X2" s="660"/>
    </row>
    <row r="3" spans="1:24" s="152" customFormat="1" ht="18.75" customHeight="1" x14ac:dyDescent="0.2">
      <c r="A3" s="659"/>
      <c r="B3" s="659"/>
      <c r="C3" s="659"/>
      <c r="D3" s="224"/>
      <c r="E3" s="560" t="s">
        <v>55</v>
      </c>
      <c r="F3" s="560"/>
      <c r="G3" s="560"/>
      <c r="H3" s="560"/>
      <c r="I3" s="560"/>
      <c r="J3" s="560"/>
      <c r="K3" s="560"/>
      <c r="L3" s="560"/>
      <c r="M3" s="560"/>
      <c r="N3" s="560"/>
      <c r="O3" s="560"/>
      <c r="P3" s="560"/>
      <c r="Q3" s="560"/>
      <c r="R3" s="560"/>
      <c r="S3" s="560"/>
      <c r="T3" s="560"/>
      <c r="U3" s="560"/>
      <c r="V3" s="660" t="s">
        <v>61</v>
      </c>
      <c r="W3" s="660"/>
      <c r="X3" s="660"/>
    </row>
    <row r="4" spans="1:24" s="152" customFormat="1" ht="11.25" customHeight="1" x14ac:dyDescent="0.2">
      <c r="A4" s="220"/>
      <c r="B4" s="220"/>
      <c r="C4" s="220"/>
      <c r="D4" s="224"/>
      <c r="E4" s="224"/>
      <c r="F4" s="296"/>
      <c r="G4" s="296"/>
      <c r="H4" s="296"/>
      <c r="I4" s="221"/>
      <c r="J4" s="221"/>
      <c r="K4" s="221"/>
      <c r="L4" s="299"/>
      <c r="M4" s="221"/>
      <c r="N4" s="221"/>
      <c r="O4" s="221"/>
      <c r="P4" s="221"/>
      <c r="Q4" s="221"/>
      <c r="R4" s="221"/>
      <c r="S4" s="221"/>
      <c r="T4" s="221"/>
      <c r="U4" s="222"/>
      <c r="V4" s="219"/>
      <c r="W4" s="219"/>
      <c r="X4" s="219"/>
    </row>
    <row r="5" spans="1:24" s="152" customFormat="1" x14ac:dyDescent="0.2">
      <c r="A5" s="421" t="s">
        <v>15</v>
      </c>
      <c r="B5" s="421" t="s">
        <v>18</v>
      </c>
      <c r="C5" s="421"/>
      <c r="D5" s="421"/>
      <c r="E5" s="421"/>
      <c r="F5" s="421"/>
      <c r="G5" s="421"/>
      <c r="H5" s="421"/>
      <c r="I5" s="564" t="s">
        <v>24</v>
      </c>
      <c r="J5" s="564"/>
      <c r="K5" s="421" t="s">
        <v>25</v>
      </c>
      <c r="L5" s="421" t="s">
        <v>32</v>
      </c>
      <c r="M5" s="564" t="s">
        <v>26</v>
      </c>
      <c r="N5" s="564"/>
      <c r="O5" s="564"/>
      <c r="P5" s="564"/>
      <c r="Q5" s="564"/>
      <c r="R5" s="564"/>
      <c r="S5" s="564" t="s">
        <v>44</v>
      </c>
      <c r="T5" s="564"/>
      <c r="U5" s="421" t="s">
        <v>46</v>
      </c>
      <c r="V5" s="421" t="s">
        <v>58</v>
      </c>
      <c r="W5" s="421"/>
      <c r="X5" s="421"/>
    </row>
    <row r="6" spans="1:24" s="152" customFormat="1" x14ac:dyDescent="0.2">
      <c r="A6" s="421"/>
      <c r="B6" s="421"/>
      <c r="C6" s="421"/>
      <c r="D6" s="421"/>
      <c r="E6" s="421"/>
      <c r="F6" s="421"/>
      <c r="G6" s="421"/>
      <c r="H6" s="421"/>
      <c r="I6" s="565" t="s">
        <v>10</v>
      </c>
      <c r="J6" s="421" t="s">
        <v>11</v>
      </c>
      <c r="K6" s="421"/>
      <c r="L6" s="421"/>
      <c r="M6" s="564" t="s">
        <v>34</v>
      </c>
      <c r="N6" s="564"/>
      <c r="O6" s="564"/>
      <c r="P6" s="441" t="s">
        <v>35</v>
      </c>
      <c r="Q6" s="441"/>
      <c r="R6" s="442" t="s">
        <v>36</v>
      </c>
      <c r="S6" s="565" t="s">
        <v>10</v>
      </c>
      <c r="T6" s="421" t="s">
        <v>11</v>
      </c>
      <c r="U6" s="421"/>
      <c r="V6" s="421" t="s">
        <v>16</v>
      </c>
      <c r="W6" s="421" t="s">
        <v>973</v>
      </c>
      <c r="X6" s="421" t="s">
        <v>14</v>
      </c>
    </row>
    <row r="7" spans="1:24" s="153" customFormat="1" ht="45" x14ac:dyDescent="0.2">
      <c r="A7" s="421"/>
      <c r="B7" s="218" t="s">
        <v>628</v>
      </c>
      <c r="C7" s="218" t="s">
        <v>20</v>
      </c>
      <c r="D7" s="51" t="s">
        <v>90</v>
      </c>
      <c r="E7" s="51" t="s">
        <v>1</v>
      </c>
      <c r="F7" s="51" t="s">
        <v>0</v>
      </c>
      <c r="G7" s="51" t="s">
        <v>12</v>
      </c>
      <c r="H7" s="51" t="s">
        <v>13</v>
      </c>
      <c r="I7" s="565"/>
      <c r="J7" s="421"/>
      <c r="K7" s="421"/>
      <c r="L7" s="421"/>
      <c r="M7" s="10" t="s">
        <v>37</v>
      </c>
      <c r="N7" s="10" t="s">
        <v>38</v>
      </c>
      <c r="O7" s="10" t="s">
        <v>39</v>
      </c>
      <c r="P7" s="10" t="s">
        <v>40</v>
      </c>
      <c r="Q7" s="10" t="s">
        <v>41</v>
      </c>
      <c r="R7" s="442"/>
      <c r="S7" s="565"/>
      <c r="T7" s="421"/>
      <c r="U7" s="421"/>
      <c r="V7" s="421"/>
      <c r="W7" s="421"/>
      <c r="X7" s="421"/>
    </row>
    <row r="8" spans="1:24" s="233" customFormat="1" ht="230.25" customHeight="1" x14ac:dyDescent="0.2">
      <c r="A8" s="654">
        <v>1</v>
      </c>
      <c r="B8" s="649" t="s">
        <v>639</v>
      </c>
      <c r="C8" s="655" t="s">
        <v>640</v>
      </c>
      <c r="D8" s="227" t="s">
        <v>92</v>
      </c>
      <c r="E8" s="228" t="s">
        <v>83</v>
      </c>
      <c r="F8" s="228" t="s">
        <v>890</v>
      </c>
      <c r="G8" s="228" t="s">
        <v>89</v>
      </c>
      <c r="H8" s="228" t="s">
        <v>84</v>
      </c>
      <c r="I8" s="230">
        <v>1</v>
      </c>
      <c r="J8" s="227">
        <v>4</v>
      </c>
      <c r="K8" s="227" t="s">
        <v>748</v>
      </c>
      <c r="L8" s="231" t="s">
        <v>747</v>
      </c>
      <c r="M8" s="228">
        <v>15</v>
      </c>
      <c r="N8" s="228">
        <v>15</v>
      </c>
      <c r="O8" s="228">
        <v>30</v>
      </c>
      <c r="P8" s="228">
        <v>25</v>
      </c>
      <c r="Q8" s="228">
        <v>15</v>
      </c>
      <c r="R8" s="232">
        <f t="shared" ref="R8:R16" si="0">SUM(M8:Q8)</f>
        <v>100</v>
      </c>
      <c r="S8" s="227">
        <v>1</v>
      </c>
      <c r="T8" s="227">
        <v>2</v>
      </c>
      <c r="U8" s="227" t="s">
        <v>749</v>
      </c>
      <c r="V8" s="227" t="s">
        <v>750</v>
      </c>
      <c r="W8" s="227" t="s">
        <v>751</v>
      </c>
      <c r="X8" s="227" t="s">
        <v>752</v>
      </c>
    </row>
    <row r="9" spans="1:24" s="233" customFormat="1" ht="122.25" customHeight="1" x14ac:dyDescent="0.2">
      <c r="A9" s="654"/>
      <c r="B9" s="649"/>
      <c r="C9" s="655"/>
      <c r="D9" s="227" t="s">
        <v>92</v>
      </c>
      <c r="E9" s="228" t="s">
        <v>93</v>
      </c>
      <c r="F9" s="228" t="s">
        <v>94</v>
      </c>
      <c r="G9" s="228" t="s">
        <v>95</v>
      </c>
      <c r="H9" s="228" t="s">
        <v>85</v>
      </c>
      <c r="I9" s="230">
        <v>1</v>
      </c>
      <c r="J9" s="227">
        <v>3</v>
      </c>
      <c r="K9" s="227" t="s">
        <v>622</v>
      </c>
      <c r="L9" s="234" t="s">
        <v>891</v>
      </c>
      <c r="M9" s="228">
        <v>15</v>
      </c>
      <c r="N9" s="228">
        <v>15</v>
      </c>
      <c r="O9" s="228">
        <v>30</v>
      </c>
      <c r="P9" s="228">
        <v>25</v>
      </c>
      <c r="Q9" s="228">
        <v>15</v>
      </c>
      <c r="R9" s="232">
        <f t="shared" si="0"/>
        <v>100</v>
      </c>
      <c r="S9" s="227">
        <v>1</v>
      </c>
      <c r="T9" s="227">
        <v>1</v>
      </c>
      <c r="U9" s="227" t="s">
        <v>749</v>
      </c>
      <c r="V9" s="227" t="s">
        <v>892</v>
      </c>
      <c r="W9" s="227" t="s">
        <v>754</v>
      </c>
      <c r="X9" s="227" t="s">
        <v>893</v>
      </c>
    </row>
    <row r="10" spans="1:24" s="233" customFormat="1" ht="138" customHeight="1" x14ac:dyDescent="0.2">
      <c r="A10" s="654"/>
      <c r="B10" s="649"/>
      <c r="C10" s="655"/>
      <c r="D10" s="235" t="s">
        <v>91</v>
      </c>
      <c r="E10" s="228" t="s">
        <v>86</v>
      </c>
      <c r="F10" s="228" t="s">
        <v>894</v>
      </c>
      <c r="G10" s="228" t="s">
        <v>755</v>
      </c>
      <c r="H10" s="228" t="s">
        <v>85</v>
      </c>
      <c r="I10" s="230">
        <v>2</v>
      </c>
      <c r="J10" s="227">
        <v>3</v>
      </c>
      <c r="K10" s="227" t="s">
        <v>622</v>
      </c>
      <c r="L10" s="231" t="s">
        <v>895</v>
      </c>
      <c r="M10" s="228">
        <v>15</v>
      </c>
      <c r="N10" s="228">
        <v>15</v>
      </c>
      <c r="O10" s="228">
        <v>30</v>
      </c>
      <c r="P10" s="228">
        <v>25</v>
      </c>
      <c r="Q10" s="228">
        <v>15</v>
      </c>
      <c r="R10" s="232">
        <f t="shared" si="0"/>
        <v>100</v>
      </c>
      <c r="S10" s="227">
        <v>2</v>
      </c>
      <c r="T10" s="227">
        <v>1</v>
      </c>
      <c r="U10" s="227" t="s">
        <v>749</v>
      </c>
      <c r="V10" s="227" t="s">
        <v>756</v>
      </c>
      <c r="W10" s="227" t="s">
        <v>754</v>
      </c>
      <c r="X10" s="227" t="s">
        <v>762</v>
      </c>
    </row>
    <row r="11" spans="1:24" s="236" customFormat="1" ht="121.5" customHeight="1" x14ac:dyDescent="0.2">
      <c r="A11" s="654"/>
      <c r="B11" s="649"/>
      <c r="C11" s="655"/>
      <c r="D11" s="235" t="s">
        <v>667</v>
      </c>
      <c r="E11" s="235" t="s">
        <v>757</v>
      </c>
      <c r="F11" s="235" t="s">
        <v>758</v>
      </c>
      <c r="G11" s="235" t="s">
        <v>759</v>
      </c>
      <c r="H11" s="235" t="s">
        <v>760</v>
      </c>
      <c r="I11" s="235">
        <v>1</v>
      </c>
      <c r="J11" s="235">
        <v>3</v>
      </c>
      <c r="K11" s="235" t="s">
        <v>622</v>
      </c>
      <c r="L11" s="235" t="s">
        <v>713</v>
      </c>
      <c r="M11" s="228">
        <v>15</v>
      </c>
      <c r="N11" s="228">
        <v>15</v>
      </c>
      <c r="O11" s="228">
        <v>30</v>
      </c>
      <c r="P11" s="228">
        <v>25</v>
      </c>
      <c r="Q11" s="228">
        <v>15</v>
      </c>
      <c r="R11" s="232">
        <f t="shared" si="0"/>
        <v>100</v>
      </c>
      <c r="S11" s="235">
        <v>1</v>
      </c>
      <c r="T11" s="235">
        <v>1</v>
      </c>
      <c r="U11" s="227" t="s">
        <v>749</v>
      </c>
      <c r="V11" s="227" t="s">
        <v>761</v>
      </c>
      <c r="W11" s="227" t="s">
        <v>751</v>
      </c>
      <c r="X11" s="227" t="s">
        <v>896</v>
      </c>
    </row>
    <row r="12" spans="1:24" s="233" customFormat="1" ht="209.25" customHeight="1" x14ac:dyDescent="0.2">
      <c r="A12" s="237">
        <v>2</v>
      </c>
      <c r="B12" s="228" t="s">
        <v>97</v>
      </c>
      <c r="C12" s="229" t="s">
        <v>98</v>
      </c>
      <c r="D12" s="227" t="s">
        <v>92</v>
      </c>
      <c r="E12" s="228" t="s">
        <v>96</v>
      </c>
      <c r="F12" s="228" t="s">
        <v>99</v>
      </c>
      <c r="G12" s="235" t="s">
        <v>763</v>
      </c>
      <c r="H12" s="228" t="s">
        <v>100</v>
      </c>
      <c r="I12" s="235">
        <v>2</v>
      </c>
      <c r="J12" s="235">
        <v>3</v>
      </c>
      <c r="K12" s="227" t="s">
        <v>661</v>
      </c>
      <c r="L12" s="227" t="s">
        <v>764</v>
      </c>
      <c r="M12" s="228">
        <v>15</v>
      </c>
      <c r="N12" s="228">
        <v>15</v>
      </c>
      <c r="O12" s="228">
        <v>30</v>
      </c>
      <c r="P12" s="228">
        <v>25</v>
      </c>
      <c r="Q12" s="228">
        <v>15</v>
      </c>
      <c r="R12" s="232">
        <f t="shared" si="0"/>
        <v>100</v>
      </c>
      <c r="S12" s="235">
        <v>2</v>
      </c>
      <c r="T12" s="235">
        <v>1</v>
      </c>
      <c r="U12" s="227" t="s">
        <v>749</v>
      </c>
      <c r="V12" s="227" t="s">
        <v>765</v>
      </c>
      <c r="W12" s="227" t="s">
        <v>751</v>
      </c>
      <c r="X12" s="227" t="s">
        <v>766</v>
      </c>
    </row>
    <row r="13" spans="1:24" s="240" customFormat="1" ht="108.75" customHeight="1" x14ac:dyDescent="0.2">
      <c r="A13" s="651">
        <v>3</v>
      </c>
      <c r="B13" s="652" t="s">
        <v>19</v>
      </c>
      <c r="C13" s="653" t="s">
        <v>21</v>
      </c>
      <c r="D13" s="238" t="s">
        <v>642</v>
      </c>
      <c r="E13" s="238" t="s">
        <v>22</v>
      </c>
      <c r="F13" s="238" t="s">
        <v>23</v>
      </c>
      <c r="G13" s="238" t="s">
        <v>47</v>
      </c>
      <c r="H13" s="652" t="s">
        <v>42</v>
      </c>
      <c r="I13" s="232">
        <v>2</v>
      </c>
      <c r="J13" s="232">
        <v>3</v>
      </c>
      <c r="K13" s="232" t="s">
        <v>70</v>
      </c>
      <c r="L13" s="232" t="s">
        <v>33</v>
      </c>
      <c r="M13" s="238">
        <v>15</v>
      </c>
      <c r="N13" s="238">
        <v>15</v>
      </c>
      <c r="O13" s="238">
        <v>30</v>
      </c>
      <c r="P13" s="238">
        <v>25</v>
      </c>
      <c r="Q13" s="238">
        <v>15</v>
      </c>
      <c r="R13" s="238">
        <f t="shared" si="0"/>
        <v>100</v>
      </c>
      <c r="S13" s="238">
        <v>1</v>
      </c>
      <c r="T13" s="238">
        <v>1</v>
      </c>
      <c r="U13" s="232" t="s">
        <v>71</v>
      </c>
      <c r="V13" s="239" t="s">
        <v>49</v>
      </c>
      <c r="W13" s="230" t="s">
        <v>76</v>
      </c>
      <c r="X13" s="230" t="s">
        <v>50</v>
      </c>
    </row>
    <row r="14" spans="1:24" s="240" customFormat="1" ht="112.5" customHeight="1" x14ac:dyDescent="0.2">
      <c r="A14" s="651"/>
      <c r="B14" s="652"/>
      <c r="C14" s="653"/>
      <c r="D14" s="238" t="s">
        <v>92</v>
      </c>
      <c r="E14" s="238" t="s">
        <v>43</v>
      </c>
      <c r="F14" s="238" t="s">
        <v>29</v>
      </c>
      <c r="G14" s="238" t="s">
        <v>31</v>
      </c>
      <c r="H14" s="652"/>
      <c r="I14" s="241">
        <v>2</v>
      </c>
      <c r="J14" s="241">
        <v>3</v>
      </c>
      <c r="K14" s="232" t="s">
        <v>70</v>
      </c>
      <c r="L14" s="232" t="s">
        <v>45</v>
      </c>
      <c r="M14" s="238">
        <v>15</v>
      </c>
      <c r="N14" s="238">
        <v>15</v>
      </c>
      <c r="O14" s="238">
        <v>30</v>
      </c>
      <c r="P14" s="238">
        <v>25</v>
      </c>
      <c r="Q14" s="238">
        <v>15</v>
      </c>
      <c r="R14" s="238">
        <f t="shared" si="0"/>
        <v>100</v>
      </c>
      <c r="S14" s="238">
        <v>1</v>
      </c>
      <c r="T14" s="238">
        <v>1</v>
      </c>
      <c r="U14" s="232" t="s">
        <v>71</v>
      </c>
      <c r="V14" s="239" t="s">
        <v>51</v>
      </c>
      <c r="W14" s="230" t="s">
        <v>76</v>
      </c>
      <c r="X14" s="230" t="s">
        <v>52</v>
      </c>
    </row>
    <row r="15" spans="1:24" s="240" customFormat="1" ht="101.25" customHeight="1" x14ac:dyDescent="0.2">
      <c r="A15" s="651"/>
      <c r="B15" s="652"/>
      <c r="C15" s="653"/>
      <c r="D15" s="238" t="s">
        <v>642</v>
      </c>
      <c r="E15" s="238" t="s">
        <v>27</v>
      </c>
      <c r="F15" s="238" t="s">
        <v>30</v>
      </c>
      <c r="G15" s="238" t="s">
        <v>28</v>
      </c>
      <c r="H15" s="652"/>
      <c r="I15" s="241">
        <v>2</v>
      </c>
      <c r="J15" s="241">
        <v>3</v>
      </c>
      <c r="K15" s="232" t="s">
        <v>70</v>
      </c>
      <c r="L15" s="232" t="s">
        <v>48</v>
      </c>
      <c r="M15" s="238">
        <v>15</v>
      </c>
      <c r="N15" s="238">
        <v>15</v>
      </c>
      <c r="O15" s="238">
        <v>30</v>
      </c>
      <c r="P15" s="238">
        <v>25</v>
      </c>
      <c r="Q15" s="238">
        <v>15</v>
      </c>
      <c r="R15" s="238">
        <f t="shared" si="0"/>
        <v>100</v>
      </c>
      <c r="S15" s="238">
        <v>1</v>
      </c>
      <c r="T15" s="238">
        <v>1</v>
      </c>
      <c r="U15" s="232" t="s">
        <v>71</v>
      </c>
      <c r="V15" s="239" t="s">
        <v>53</v>
      </c>
      <c r="W15" s="230" t="s">
        <v>77</v>
      </c>
      <c r="X15" s="230" t="s">
        <v>54</v>
      </c>
    </row>
    <row r="16" spans="1:24" s="244" customFormat="1" ht="101.25" customHeight="1" x14ac:dyDescent="0.2">
      <c r="A16" s="656" t="s">
        <v>878</v>
      </c>
      <c r="B16" s="607" t="s">
        <v>63</v>
      </c>
      <c r="C16" s="649" t="s">
        <v>62</v>
      </c>
      <c r="D16" s="238" t="s">
        <v>92</v>
      </c>
      <c r="E16" s="238" t="s">
        <v>923</v>
      </c>
      <c r="F16" s="238" t="s">
        <v>924</v>
      </c>
      <c r="G16" s="238" t="s">
        <v>925</v>
      </c>
      <c r="H16" s="238" t="s">
        <v>926</v>
      </c>
      <c r="I16" s="241">
        <v>2</v>
      </c>
      <c r="J16" s="241">
        <v>3</v>
      </c>
      <c r="K16" s="232" t="s">
        <v>70</v>
      </c>
      <c r="L16" s="232" t="s">
        <v>72</v>
      </c>
      <c r="M16" s="238">
        <v>15</v>
      </c>
      <c r="N16" s="238">
        <v>15</v>
      </c>
      <c r="O16" s="238">
        <v>30</v>
      </c>
      <c r="P16" s="238">
        <v>25</v>
      </c>
      <c r="Q16" s="238">
        <v>15</v>
      </c>
      <c r="R16" s="238">
        <f t="shared" si="0"/>
        <v>100</v>
      </c>
      <c r="S16" s="238">
        <v>1</v>
      </c>
      <c r="T16" s="238">
        <v>1</v>
      </c>
      <c r="U16" s="232" t="s">
        <v>927</v>
      </c>
      <c r="V16" s="239" t="s">
        <v>602</v>
      </c>
      <c r="W16" s="605" t="s">
        <v>680</v>
      </c>
      <c r="X16" s="606" t="s">
        <v>681</v>
      </c>
    </row>
    <row r="17" spans="1:24" s="236" customFormat="1" ht="81" customHeight="1" x14ac:dyDescent="0.2">
      <c r="A17" s="656"/>
      <c r="B17" s="607"/>
      <c r="C17" s="649"/>
      <c r="D17" s="649" t="s">
        <v>642</v>
      </c>
      <c r="E17" s="649" t="s">
        <v>64</v>
      </c>
      <c r="F17" s="649" t="s">
        <v>65</v>
      </c>
      <c r="G17" s="297" t="s">
        <v>68</v>
      </c>
      <c r="H17" s="648" t="s">
        <v>69</v>
      </c>
      <c r="I17" s="607">
        <v>2</v>
      </c>
      <c r="J17" s="607">
        <v>3</v>
      </c>
      <c r="K17" s="606" t="s">
        <v>70</v>
      </c>
      <c r="L17" s="232" t="s">
        <v>72</v>
      </c>
      <c r="M17" s="649">
        <v>15</v>
      </c>
      <c r="N17" s="607">
        <v>15</v>
      </c>
      <c r="O17" s="607">
        <v>30</v>
      </c>
      <c r="P17" s="607">
        <v>25</v>
      </c>
      <c r="Q17" s="607">
        <v>15</v>
      </c>
      <c r="R17" s="607">
        <v>100</v>
      </c>
      <c r="S17" s="607">
        <v>1</v>
      </c>
      <c r="T17" s="607">
        <v>1</v>
      </c>
      <c r="U17" s="606" t="s">
        <v>71</v>
      </c>
      <c r="V17" s="245" t="s">
        <v>602</v>
      </c>
      <c r="W17" s="605"/>
      <c r="X17" s="606"/>
    </row>
    <row r="18" spans="1:24" s="236" customFormat="1" ht="70.5" customHeight="1" x14ac:dyDescent="0.2">
      <c r="A18" s="656"/>
      <c r="B18" s="607"/>
      <c r="C18" s="649"/>
      <c r="D18" s="649"/>
      <c r="E18" s="649"/>
      <c r="F18" s="649"/>
      <c r="G18" s="648" t="s">
        <v>677</v>
      </c>
      <c r="H18" s="648"/>
      <c r="I18" s="607"/>
      <c r="J18" s="607"/>
      <c r="K18" s="606"/>
      <c r="L18" s="232" t="s">
        <v>603</v>
      </c>
      <c r="M18" s="649"/>
      <c r="N18" s="607"/>
      <c r="O18" s="607"/>
      <c r="P18" s="607"/>
      <c r="Q18" s="607"/>
      <c r="R18" s="607"/>
      <c r="S18" s="607"/>
      <c r="T18" s="607"/>
      <c r="U18" s="606"/>
      <c r="V18" s="608" t="s">
        <v>679</v>
      </c>
      <c r="W18" s="605"/>
      <c r="X18" s="606"/>
    </row>
    <row r="19" spans="1:24" s="236" customFormat="1" ht="31.5" customHeight="1" x14ac:dyDescent="0.2">
      <c r="A19" s="656"/>
      <c r="B19" s="607"/>
      <c r="C19" s="649"/>
      <c r="D19" s="649"/>
      <c r="E19" s="649"/>
      <c r="F19" s="649"/>
      <c r="G19" s="648"/>
      <c r="H19" s="648"/>
      <c r="I19" s="607"/>
      <c r="J19" s="607"/>
      <c r="K19" s="606"/>
      <c r="L19" s="232" t="s">
        <v>678</v>
      </c>
      <c r="M19" s="649"/>
      <c r="N19" s="607"/>
      <c r="O19" s="607"/>
      <c r="P19" s="607"/>
      <c r="Q19" s="607"/>
      <c r="R19" s="607"/>
      <c r="S19" s="607"/>
      <c r="T19" s="607"/>
      <c r="U19" s="606"/>
      <c r="V19" s="608"/>
      <c r="W19" s="605"/>
      <c r="X19" s="606"/>
    </row>
    <row r="20" spans="1:24" s="236" customFormat="1" ht="108.75" customHeight="1" x14ac:dyDescent="0.2">
      <c r="A20" s="656"/>
      <c r="B20" s="607"/>
      <c r="C20" s="649"/>
      <c r="D20" s="649"/>
      <c r="E20" s="649"/>
      <c r="F20" s="649"/>
      <c r="G20" s="232" t="s">
        <v>67</v>
      </c>
      <c r="H20" s="648"/>
      <c r="I20" s="607"/>
      <c r="J20" s="607"/>
      <c r="K20" s="606"/>
      <c r="L20" s="232" t="s">
        <v>73</v>
      </c>
      <c r="M20" s="649"/>
      <c r="N20" s="607"/>
      <c r="O20" s="607"/>
      <c r="P20" s="607"/>
      <c r="Q20" s="607"/>
      <c r="R20" s="607"/>
      <c r="S20" s="607"/>
      <c r="T20" s="607"/>
      <c r="U20" s="606"/>
      <c r="V20" s="245" t="s">
        <v>75</v>
      </c>
      <c r="W20" s="605"/>
      <c r="X20" s="606"/>
    </row>
    <row r="21" spans="1:24" s="236" customFormat="1" ht="60" customHeight="1" x14ac:dyDescent="0.2">
      <c r="A21" s="607" t="s">
        <v>879</v>
      </c>
      <c r="B21" s="607" t="s">
        <v>79</v>
      </c>
      <c r="C21" s="649"/>
      <c r="D21" s="649" t="s">
        <v>642</v>
      </c>
      <c r="E21" s="649" t="s">
        <v>80</v>
      </c>
      <c r="F21" s="649" t="s">
        <v>81</v>
      </c>
      <c r="G21" s="247" t="s">
        <v>102</v>
      </c>
      <c r="H21" s="617" t="s">
        <v>107</v>
      </c>
      <c r="I21" s="607">
        <v>1</v>
      </c>
      <c r="J21" s="607">
        <v>3</v>
      </c>
      <c r="K21" s="650" t="s">
        <v>70</v>
      </c>
      <c r="L21" s="247" t="s">
        <v>937</v>
      </c>
      <c r="M21" s="235">
        <v>15</v>
      </c>
      <c r="N21" s="235">
        <v>0</v>
      </c>
      <c r="O21" s="235">
        <v>30</v>
      </c>
      <c r="P21" s="235">
        <v>25</v>
      </c>
      <c r="Q21" s="235">
        <v>15</v>
      </c>
      <c r="R21" s="235">
        <f>SUM(M21:Q21)</f>
        <v>85</v>
      </c>
      <c r="S21" s="235">
        <v>1</v>
      </c>
      <c r="T21" s="235">
        <v>1</v>
      </c>
      <c r="U21" s="230" t="s">
        <v>71</v>
      </c>
      <c r="V21" s="605" t="s">
        <v>686</v>
      </c>
      <c r="W21" s="605" t="s">
        <v>816</v>
      </c>
      <c r="X21" s="607" t="s">
        <v>768</v>
      </c>
    </row>
    <row r="22" spans="1:24" s="236" customFormat="1" ht="39" customHeight="1" x14ac:dyDescent="0.2">
      <c r="A22" s="607"/>
      <c r="B22" s="607"/>
      <c r="C22" s="649"/>
      <c r="D22" s="649"/>
      <c r="E22" s="649"/>
      <c r="F22" s="649"/>
      <c r="G22" s="247" t="s">
        <v>103</v>
      </c>
      <c r="H22" s="617"/>
      <c r="I22" s="607"/>
      <c r="J22" s="607"/>
      <c r="K22" s="650"/>
      <c r="L22" s="247" t="s">
        <v>938</v>
      </c>
      <c r="M22" s="235">
        <v>15</v>
      </c>
      <c r="N22" s="235">
        <v>0</v>
      </c>
      <c r="O22" s="235">
        <v>30</v>
      </c>
      <c r="P22" s="235">
        <v>25</v>
      </c>
      <c r="Q22" s="235">
        <v>15</v>
      </c>
      <c r="R22" s="235">
        <f>SUM(M22:Q22)</f>
        <v>85</v>
      </c>
      <c r="S22" s="235">
        <v>1</v>
      </c>
      <c r="T22" s="235">
        <v>1</v>
      </c>
      <c r="U22" s="230" t="s">
        <v>71</v>
      </c>
      <c r="V22" s="605"/>
      <c r="W22" s="605"/>
      <c r="X22" s="607"/>
    </row>
    <row r="23" spans="1:24" s="236" customFormat="1" ht="97.5" customHeight="1" x14ac:dyDescent="0.2">
      <c r="A23" s="607"/>
      <c r="B23" s="607"/>
      <c r="C23" s="649"/>
      <c r="D23" s="649"/>
      <c r="E23" s="649"/>
      <c r="F23" s="649"/>
      <c r="G23" s="247" t="s">
        <v>684</v>
      </c>
      <c r="H23" s="617"/>
      <c r="I23" s="607"/>
      <c r="J23" s="607"/>
      <c r="K23" s="650"/>
      <c r="L23" s="247" t="s">
        <v>685</v>
      </c>
      <c r="M23" s="235">
        <v>15</v>
      </c>
      <c r="N23" s="235">
        <v>15</v>
      </c>
      <c r="O23" s="235">
        <v>30</v>
      </c>
      <c r="P23" s="235">
        <v>25</v>
      </c>
      <c r="Q23" s="235">
        <v>15</v>
      </c>
      <c r="R23" s="235">
        <f>SUM(M23:Q23)</f>
        <v>100</v>
      </c>
      <c r="S23" s="235">
        <v>1</v>
      </c>
      <c r="T23" s="235">
        <v>1</v>
      </c>
      <c r="U23" s="230" t="s">
        <v>71</v>
      </c>
      <c r="V23" s="247" t="s">
        <v>817</v>
      </c>
      <c r="W23" s="248" t="s">
        <v>664</v>
      </c>
      <c r="X23" s="235" t="s">
        <v>696</v>
      </c>
    </row>
    <row r="24" spans="1:24" s="236" customFormat="1" ht="131.25" customHeight="1" x14ac:dyDescent="0.2">
      <c r="A24" s="607"/>
      <c r="B24" s="607"/>
      <c r="C24" s="649"/>
      <c r="D24" s="649"/>
      <c r="E24" s="649"/>
      <c r="F24" s="649"/>
      <c r="G24" s="247" t="s">
        <v>104</v>
      </c>
      <c r="H24" s="617"/>
      <c r="I24" s="607"/>
      <c r="J24" s="607"/>
      <c r="K24" s="650"/>
      <c r="L24" s="247" t="s">
        <v>936</v>
      </c>
      <c r="M24" s="235">
        <v>15</v>
      </c>
      <c r="N24" s="235">
        <v>15</v>
      </c>
      <c r="O24" s="235">
        <v>30</v>
      </c>
      <c r="P24" s="235">
        <v>25</v>
      </c>
      <c r="Q24" s="235">
        <v>15</v>
      </c>
      <c r="R24" s="235">
        <f>SUM(M24:Q24)</f>
        <v>100</v>
      </c>
      <c r="S24" s="235">
        <v>1</v>
      </c>
      <c r="T24" s="235">
        <v>1</v>
      </c>
      <c r="U24" s="230" t="s">
        <v>71</v>
      </c>
      <c r="V24" s="247" t="s">
        <v>687</v>
      </c>
      <c r="W24" s="248" t="s">
        <v>818</v>
      </c>
      <c r="X24" s="235" t="s">
        <v>716</v>
      </c>
    </row>
    <row r="25" spans="1:24" s="236" customFormat="1" ht="69" customHeight="1" x14ac:dyDescent="0.2">
      <c r="A25" s="235"/>
      <c r="B25" s="607" t="s">
        <v>631</v>
      </c>
      <c r="C25" s="649"/>
      <c r="D25" s="607" t="s">
        <v>642</v>
      </c>
      <c r="E25" s="605" t="s">
        <v>132</v>
      </c>
      <c r="F25" s="605" t="s">
        <v>929</v>
      </c>
      <c r="G25" s="247" t="s">
        <v>931</v>
      </c>
      <c r="H25" s="605" t="s">
        <v>934</v>
      </c>
      <c r="I25" s="605">
        <v>3</v>
      </c>
      <c r="J25" s="605">
        <v>3</v>
      </c>
      <c r="K25" s="625" t="s">
        <v>657</v>
      </c>
      <c r="L25" s="605" t="s">
        <v>819</v>
      </c>
      <c r="M25" s="607">
        <v>15</v>
      </c>
      <c r="N25" s="607">
        <v>15</v>
      </c>
      <c r="O25" s="607">
        <v>30</v>
      </c>
      <c r="P25" s="607">
        <v>25</v>
      </c>
      <c r="Q25" s="607">
        <v>15</v>
      </c>
      <c r="R25" s="607">
        <v>100</v>
      </c>
      <c r="S25" s="607">
        <v>3</v>
      </c>
      <c r="T25" s="607">
        <v>1</v>
      </c>
      <c r="U25" s="606" t="s">
        <v>71</v>
      </c>
      <c r="V25" s="607" t="s">
        <v>820</v>
      </c>
      <c r="W25" s="607" t="s">
        <v>816</v>
      </c>
      <c r="X25" s="607" t="s">
        <v>768</v>
      </c>
    </row>
    <row r="26" spans="1:24" s="236" customFormat="1" ht="53.25" customHeight="1" x14ac:dyDescent="0.2">
      <c r="A26" s="235" t="s">
        <v>880</v>
      </c>
      <c r="B26" s="607"/>
      <c r="C26" s="649"/>
      <c r="D26" s="607"/>
      <c r="E26" s="605"/>
      <c r="F26" s="605"/>
      <c r="G26" s="247" t="s">
        <v>932</v>
      </c>
      <c r="H26" s="605"/>
      <c r="I26" s="605"/>
      <c r="J26" s="605"/>
      <c r="K26" s="625"/>
      <c r="L26" s="605"/>
      <c r="M26" s="607"/>
      <c r="N26" s="607"/>
      <c r="O26" s="607"/>
      <c r="P26" s="607"/>
      <c r="Q26" s="607"/>
      <c r="R26" s="607"/>
      <c r="S26" s="607"/>
      <c r="T26" s="607"/>
      <c r="U26" s="606"/>
      <c r="V26" s="607"/>
      <c r="W26" s="607"/>
      <c r="X26" s="607"/>
    </row>
    <row r="27" spans="1:24" s="236" customFormat="1" ht="126" customHeight="1" x14ac:dyDescent="0.2">
      <c r="A27" s="235"/>
      <c r="B27" s="607"/>
      <c r="C27" s="649"/>
      <c r="D27" s="235" t="s">
        <v>92</v>
      </c>
      <c r="E27" s="247" t="s">
        <v>928</v>
      </c>
      <c r="F27" s="247" t="s">
        <v>930</v>
      </c>
      <c r="G27" s="247" t="s">
        <v>933</v>
      </c>
      <c r="H27" s="247" t="s">
        <v>935</v>
      </c>
      <c r="I27" s="247">
        <v>1</v>
      </c>
      <c r="J27" s="247">
        <v>3</v>
      </c>
      <c r="K27" s="249" t="s">
        <v>70</v>
      </c>
      <c r="L27" s="605"/>
      <c r="M27" s="235">
        <v>15</v>
      </c>
      <c r="N27" s="235">
        <v>15</v>
      </c>
      <c r="O27" s="235">
        <v>30</v>
      </c>
      <c r="P27" s="235">
        <v>25</v>
      </c>
      <c r="Q27" s="235">
        <v>15</v>
      </c>
      <c r="R27" s="235">
        <v>100</v>
      </c>
      <c r="S27" s="235">
        <v>1</v>
      </c>
      <c r="T27" s="235">
        <v>1</v>
      </c>
      <c r="U27" s="230" t="s">
        <v>702</v>
      </c>
      <c r="V27" s="607"/>
      <c r="W27" s="607"/>
      <c r="X27" s="607"/>
    </row>
    <row r="28" spans="1:24" s="236" customFormat="1" ht="186" customHeight="1" x14ac:dyDescent="0.2">
      <c r="A28" s="235"/>
      <c r="B28" s="607"/>
      <c r="C28" s="649"/>
      <c r="D28" s="235" t="s">
        <v>642</v>
      </c>
      <c r="E28" s="247" t="s">
        <v>683</v>
      </c>
      <c r="F28" s="247" t="s">
        <v>682</v>
      </c>
      <c r="G28" s="247" t="s">
        <v>821</v>
      </c>
      <c r="H28" s="247" t="s">
        <v>822</v>
      </c>
      <c r="I28" s="247">
        <v>2</v>
      </c>
      <c r="J28" s="247">
        <v>2</v>
      </c>
      <c r="K28" s="249" t="s">
        <v>71</v>
      </c>
      <c r="L28" s="247" t="s">
        <v>823</v>
      </c>
      <c r="M28" s="235">
        <v>15</v>
      </c>
      <c r="N28" s="235">
        <v>0</v>
      </c>
      <c r="O28" s="235">
        <v>30</v>
      </c>
      <c r="P28" s="235">
        <v>25</v>
      </c>
      <c r="Q28" s="235">
        <v>15</v>
      </c>
      <c r="R28" s="235">
        <f>SUM(M28:Q28)</f>
        <v>85</v>
      </c>
      <c r="S28" s="235">
        <v>2</v>
      </c>
      <c r="T28" s="235">
        <v>1</v>
      </c>
      <c r="U28" s="230" t="s">
        <v>71</v>
      </c>
      <c r="V28" s="235" t="s">
        <v>824</v>
      </c>
      <c r="W28" s="235" t="s">
        <v>816</v>
      </c>
      <c r="X28" s="235" t="s">
        <v>825</v>
      </c>
    </row>
    <row r="29" spans="1:24" s="236" customFormat="1" ht="117" customHeight="1" x14ac:dyDescent="0.2">
      <c r="A29" s="235"/>
      <c r="B29" s="607"/>
      <c r="C29" s="649"/>
      <c r="D29" s="235" t="s">
        <v>642</v>
      </c>
      <c r="E29" s="250" t="s">
        <v>128</v>
      </c>
      <c r="F29" s="247" t="s">
        <v>940</v>
      </c>
      <c r="G29" s="247" t="s">
        <v>123</v>
      </c>
      <c r="H29" s="247" t="s">
        <v>822</v>
      </c>
      <c r="I29" s="247">
        <v>1</v>
      </c>
      <c r="J29" s="247">
        <v>2</v>
      </c>
      <c r="K29" s="230" t="s">
        <v>71</v>
      </c>
      <c r="L29" s="605" t="s">
        <v>826</v>
      </c>
      <c r="M29" s="235">
        <v>15</v>
      </c>
      <c r="N29" s="235">
        <v>15</v>
      </c>
      <c r="O29" s="235">
        <v>30</v>
      </c>
      <c r="P29" s="235">
        <v>25</v>
      </c>
      <c r="Q29" s="235">
        <v>15</v>
      </c>
      <c r="R29" s="235">
        <f>SUM(M29:Q29)</f>
        <v>100</v>
      </c>
      <c r="S29" s="235">
        <v>1</v>
      </c>
      <c r="T29" s="235">
        <v>1</v>
      </c>
      <c r="U29" s="230" t="s">
        <v>702</v>
      </c>
      <c r="V29" s="235" t="s">
        <v>827</v>
      </c>
      <c r="W29" s="607" t="s">
        <v>816</v>
      </c>
      <c r="X29" s="607" t="s">
        <v>825</v>
      </c>
    </row>
    <row r="30" spans="1:24" s="236" customFormat="1" ht="119.25" customHeight="1" x14ac:dyDescent="0.2">
      <c r="A30" s="235"/>
      <c r="B30" s="607"/>
      <c r="C30" s="649"/>
      <c r="D30" s="235" t="s">
        <v>667</v>
      </c>
      <c r="E30" s="247" t="s">
        <v>939</v>
      </c>
      <c r="F30" s="247" t="s">
        <v>941</v>
      </c>
      <c r="G30" s="247" t="s">
        <v>933</v>
      </c>
      <c r="H30" s="247" t="s">
        <v>822</v>
      </c>
      <c r="I30" s="247">
        <v>1</v>
      </c>
      <c r="J30" s="247">
        <v>2</v>
      </c>
      <c r="K30" s="230" t="s">
        <v>71</v>
      </c>
      <c r="L30" s="605"/>
      <c r="M30" s="235">
        <v>15</v>
      </c>
      <c r="N30" s="235">
        <v>15</v>
      </c>
      <c r="O30" s="235">
        <v>30</v>
      </c>
      <c r="P30" s="235">
        <v>25</v>
      </c>
      <c r="Q30" s="235">
        <v>15</v>
      </c>
      <c r="R30" s="235">
        <f>SUM(M30:Q30)</f>
        <v>100</v>
      </c>
      <c r="S30" s="235">
        <v>1</v>
      </c>
      <c r="T30" s="235">
        <v>1</v>
      </c>
      <c r="U30" s="230" t="s">
        <v>702</v>
      </c>
      <c r="V30" s="235" t="s">
        <v>820</v>
      </c>
      <c r="W30" s="607"/>
      <c r="X30" s="607"/>
    </row>
    <row r="31" spans="1:24" s="236" customFormat="1" ht="19.5" customHeight="1" x14ac:dyDescent="0.2">
      <c r="A31" s="235"/>
      <c r="B31" s="607"/>
      <c r="C31" s="649"/>
      <c r="D31" s="606" t="s">
        <v>642</v>
      </c>
      <c r="E31" s="657" t="s">
        <v>141</v>
      </c>
      <c r="F31" s="625" t="s">
        <v>142</v>
      </c>
      <c r="G31" s="645" t="s">
        <v>974</v>
      </c>
      <c r="H31" s="625" t="s">
        <v>822</v>
      </c>
      <c r="I31" s="625">
        <v>3</v>
      </c>
      <c r="J31" s="625">
        <v>4</v>
      </c>
      <c r="K31" s="625" t="s">
        <v>656</v>
      </c>
      <c r="L31" s="625" t="s">
        <v>147</v>
      </c>
      <c r="M31" s="606">
        <v>15</v>
      </c>
      <c r="N31" s="606">
        <v>0</v>
      </c>
      <c r="O31" s="606">
        <v>30</v>
      </c>
      <c r="P31" s="606">
        <v>25</v>
      </c>
      <c r="Q31" s="607">
        <v>15</v>
      </c>
      <c r="R31" s="607">
        <f>SUM(M31:Q33)</f>
        <v>85</v>
      </c>
      <c r="S31" s="607">
        <v>3</v>
      </c>
      <c r="T31" s="607">
        <v>2</v>
      </c>
      <c r="U31" s="607" t="s">
        <v>622</v>
      </c>
      <c r="V31" s="607" t="s">
        <v>828</v>
      </c>
      <c r="W31" s="607" t="s">
        <v>816</v>
      </c>
      <c r="X31" s="607" t="s">
        <v>825</v>
      </c>
    </row>
    <row r="32" spans="1:24" s="236" customFormat="1" ht="39" customHeight="1" x14ac:dyDescent="0.2">
      <c r="A32" s="235" t="s">
        <v>881</v>
      </c>
      <c r="B32" s="607"/>
      <c r="C32" s="649"/>
      <c r="D32" s="606"/>
      <c r="E32" s="657"/>
      <c r="F32" s="625"/>
      <c r="G32" s="646"/>
      <c r="H32" s="625"/>
      <c r="I32" s="625"/>
      <c r="J32" s="625"/>
      <c r="K32" s="625"/>
      <c r="L32" s="625"/>
      <c r="M32" s="606"/>
      <c r="N32" s="606"/>
      <c r="O32" s="606"/>
      <c r="P32" s="606"/>
      <c r="Q32" s="607"/>
      <c r="R32" s="607"/>
      <c r="S32" s="607"/>
      <c r="T32" s="607"/>
      <c r="U32" s="607"/>
      <c r="V32" s="607"/>
      <c r="W32" s="607"/>
      <c r="X32" s="607"/>
    </row>
    <row r="33" spans="1:24" s="236" customFormat="1" ht="61.5" customHeight="1" x14ac:dyDescent="0.2">
      <c r="A33" s="235"/>
      <c r="B33" s="607"/>
      <c r="C33" s="649"/>
      <c r="D33" s="606"/>
      <c r="E33" s="657"/>
      <c r="F33" s="625"/>
      <c r="G33" s="647"/>
      <c r="H33" s="625"/>
      <c r="I33" s="625"/>
      <c r="J33" s="625"/>
      <c r="K33" s="625"/>
      <c r="L33" s="625"/>
      <c r="M33" s="606"/>
      <c r="N33" s="606"/>
      <c r="O33" s="606"/>
      <c r="P33" s="606"/>
      <c r="Q33" s="607"/>
      <c r="R33" s="607"/>
      <c r="S33" s="607"/>
      <c r="T33" s="607"/>
      <c r="U33" s="607"/>
      <c r="V33" s="607"/>
      <c r="W33" s="607"/>
      <c r="X33" s="607"/>
    </row>
    <row r="34" spans="1:24" s="236" customFormat="1" ht="125.25" customHeight="1" x14ac:dyDescent="0.2">
      <c r="A34" s="235"/>
      <c r="B34" s="607"/>
      <c r="C34" s="649"/>
      <c r="D34" s="235" t="s">
        <v>642</v>
      </c>
      <c r="E34" s="247" t="s">
        <v>140</v>
      </c>
      <c r="F34" s="247" t="s">
        <v>143</v>
      </c>
      <c r="G34" s="247" t="s">
        <v>145</v>
      </c>
      <c r="H34" s="247" t="s">
        <v>139</v>
      </c>
      <c r="I34" s="250">
        <v>3</v>
      </c>
      <c r="J34" s="250">
        <v>4</v>
      </c>
      <c r="K34" s="249" t="s">
        <v>656</v>
      </c>
      <c r="L34" s="247" t="s">
        <v>829</v>
      </c>
      <c r="M34" s="235">
        <v>15</v>
      </c>
      <c r="N34" s="235">
        <v>15</v>
      </c>
      <c r="O34" s="235">
        <v>30</v>
      </c>
      <c r="P34" s="235">
        <v>25</v>
      </c>
      <c r="Q34" s="235">
        <v>15</v>
      </c>
      <c r="R34" s="235">
        <f>SUM(M34:Q34)</f>
        <v>100</v>
      </c>
      <c r="S34" s="235">
        <v>3</v>
      </c>
      <c r="T34" s="235">
        <v>2</v>
      </c>
      <c r="U34" s="235" t="s">
        <v>622</v>
      </c>
      <c r="V34" s="235" t="s">
        <v>148</v>
      </c>
      <c r="W34" s="235" t="s">
        <v>830</v>
      </c>
      <c r="X34" s="235" t="s">
        <v>825</v>
      </c>
    </row>
    <row r="35" spans="1:24" s="236" customFormat="1" ht="135.75" customHeight="1" x14ac:dyDescent="0.2">
      <c r="A35" s="235"/>
      <c r="B35" s="607"/>
      <c r="C35" s="649"/>
      <c r="D35" s="235" t="s">
        <v>667</v>
      </c>
      <c r="E35" s="235" t="s">
        <v>943</v>
      </c>
      <c r="F35" s="235" t="s">
        <v>942</v>
      </c>
      <c r="G35" s="235" t="s">
        <v>944</v>
      </c>
      <c r="H35" s="235" t="s">
        <v>822</v>
      </c>
      <c r="I35" s="235">
        <v>1</v>
      </c>
      <c r="J35" s="235">
        <v>3</v>
      </c>
      <c r="K35" s="235" t="s">
        <v>70</v>
      </c>
      <c r="L35" s="235" t="s">
        <v>819</v>
      </c>
      <c r="M35" s="235">
        <v>15</v>
      </c>
      <c r="N35" s="235">
        <v>15</v>
      </c>
      <c r="O35" s="235">
        <v>30</v>
      </c>
      <c r="P35" s="235">
        <v>25</v>
      </c>
      <c r="Q35" s="235">
        <v>15</v>
      </c>
      <c r="R35" s="235">
        <f>SUM(M35:Q35)</f>
        <v>100</v>
      </c>
      <c r="S35" s="235">
        <v>1</v>
      </c>
      <c r="T35" s="235">
        <v>1</v>
      </c>
      <c r="U35" s="235" t="s">
        <v>702</v>
      </c>
      <c r="V35" s="235" t="s">
        <v>945</v>
      </c>
      <c r="W35" s="235" t="s">
        <v>946</v>
      </c>
      <c r="X35" s="235" t="s">
        <v>825</v>
      </c>
    </row>
    <row r="36" spans="1:24" s="236" customFormat="1" ht="39" customHeight="1" x14ac:dyDescent="0.2">
      <c r="A36" s="627"/>
      <c r="B36" s="610" t="s">
        <v>444</v>
      </c>
      <c r="C36" s="629" t="s">
        <v>643</v>
      </c>
      <c r="D36" s="610" t="s">
        <v>642</v>
      </c>
      <c r="E36" s="626" t="s">
        <v>645</v>
      </c>
      <c r="F36" s="626" t="s">
        <v>211</v>
      </c>
      <c r="G36" s="615" t="s">
        <v>647</v>
      </c>
      <c r="H36" s="251" t="s">
        <v>238</v>
      </c>
      <c r="I36" s="626">
        <v>3</v>
      </c>
      <c r="J36" s="626">
        <v>4</v>
      </c>
      <c r="K36" s="626" t="s">
        <v>656</v>
      </c>
      <c r="L36" s="626" t="s">
        <v>650</v>
      </c>
      <c r="M36" s="610">
        <v>15</v>
      </c>
      <c r="N36" s="610">
        <v>0</v>
      </c>
      <c r="O36" s="610">
        <v>30</v>
      </c>
      <c r="P36" s="610">
        <v>25</v>
      </c>
      <c r="Q36" s="610">
        <v>15</v>
      </c>
      <c r="R36" s="610">
        <f>SUM(M36:Q37)</f>
        <v>85</v>
      </c>
      <c r="S36" s="610">
        <v>3</v>
      </c>
      <c r="T36" s="610">
        <v>2</v>
      </c>
      <c r="U36" s="610" t="s">
        <v>622</v>
      </c>
      <c r="V36" s="610" t="s">
        <v>649</v>
      </c>
      <c r="W36" s="610" t="s">
        <v>648</v>
      </c>
      <c r="X36" s="610" t="s">
        <v>651</v>
      </c>
    </row>
    <row r="37" spans="1:24" s="236" customFormat="1" ht="74.25" customHeight="1" x14ac:dyDescent="0.2">
      <c r="A37" s="627"/>
      <c r="B37" s="610"/>
      <c r="C37" s="629"/>
      <c r="D37" s="611"/>
      <c r="E37" s="623"/>
      <c r="F37" s="623"/>
      <c r="G37" s="616"/>
      <c r="H37" s="247" t="s">
        <v>239</v>
      </c>
      <c r="I37" s="623"/>
      <c r="J37" s="623"/>
      <c r="K37" s="623"/>
      <c r="L37" s="623"/>
      <c r="M37" s="611"/>
      <c r="N37" s="611"/>
      <c r="O37" s="611"/>
      <c r="P37" s="611"/>
      <c r="Q37" s="611"/>
      <c r="R37" s="611"/>
      <c r="S37" s="611"/>
      <c r="T37" s="611"/>
      <c r="U37" s="611"/>
      <c r="V37" s="611"/>
      <c r="W37" s="611"/>
      <c r="X37" s="611"/>
    </row>
    <row r="38" spans="1:24" s="236" customFormat="1" ht="50.25" customHeight="1" x14ac:dyDescent="0.2">
      <c r="A38" s="627"/>
      <c r="B38" s="610"/>
      <c r="C38" s="629"/>
      <c r="D38" s="609" t="s">
        <v>642</v>
      </c>
      <c r="E38" s="614" t="s">
        <v>225</v>
      </c>
      <c r="F38" s="614" t="s">
        <v>652</v>
      </c>
      <c r="G38" s="614" t="s">
        <v>653</v>
      </c>
      <c r="H38" s="247" t="s">
        <v>240</v>
      </c>
      <c r="I38" s="614">
        <v>2</v>
      </c>
      <c r="J38" s="614">
        <v>4</v>
      </c>
      <c r="K38" s="252" t="s">
        <v>657</v>
      </c>
      <c r="L38" s="622" t="s">
        <v>655</v>
      </c>
      <c r="M38" s="609">
        <v>15</v>
      </c>
      <c r="N38" s="609">
        <v>0</v>
      </c>
      <c r="O38" s="609">
        <v>30</v>
      </c>
      <c r="P38" s="609">
        <v>25</v>
      </c>
      <c r="Q38" s="609">
        <v>15</v>
      </c>
      <c r="R38" s="609">
        <f>SUM(M38:Q39)</f>
        <v>85</v>
      </c>
      <c r="S38" s="609">
        <v>2</v>
      </c>
      <c r="T38" s="609">
        <v>2</v>
      </c>
      <c r="U38" s="609" t="s">
        <v>71</v>
      </c>
      <c r="V38" s="609" t="s">
        <v>654</v>
      </c>
      <c r="W38" s="609" t="s">
        <v>648</v>
      </c>
      <c r="X38" s="609" t="s">
        <v>753</v>
      </c>
    </row>
    <row r="39" spans="1:24" s="236" customFormat="1" ht="50.25" customHeight="1" x14ac:dyDescent="0.2">
      <c r="A39" s="627"/>
      <c r="B39" s="610"/>
      <c r="C39" s="629"/>
      <c r="D39" s="611"/>
      <c r="E39" s="616"/>
      <c r="F39" s="616"/>
      <c r="G39" s="616"/>
      <c r="H39" s="247" t="s">
        <v>180</v>
      </c>
      <c r="I39" s="616"/>
      <c r="J39" s="616"/>
      <c r="K39" s="253"/>
      <c r="L39" s="623"/>
      <c r="M39" s="611"/>
      <c r="N39" s="611"/>
      <c r="O39" s="611"/>
      <c r="P39" s="611"/>
      <c r="Q39" s="611"/>
      <c r="R39" s="611"/>
      <c r="S39" s="611"/>
      <c r="T39" s="611"/>
      <c r="U39" s="611"/>
      <c r="V39" s="611"/>
      <c r="W39" s="611"/>
      <c r="X39" s="611"/>
    </row>
    <row r="40" spans="1:24" s="236" customFormat="1" ht="123.75" customHeight="1" x14ac:dyDescent="0.2">
      <c r="A40" s="627"/>
      <c r="B40" s="610"/>
      <c r="C40" s="629"/>
      <c r="D40" s="254" t="s">
        <v>642</v>
      </c>
      <c r="E40" s="255" t="s">
        <v>658</v>
      </c>
      <c r="F40" s="256" t="s">
        <v>659</v>
      </c>
      <c r="G40" s="255" t="s">
        <v>646</v>
      </c>
      <c r="H40" s="255" t="s">
        <v>660</v>
      </c>
      <c r="I40" s="255">
        <v>1</v>
      </c>
      <c r="J40" s="255">
        <v>3</v>
      </c>
      <c r="K40" s="257" t="s">
        <v>661</v>
      </c>
      <c r="L40" s="258" t="s">
        <v>662</v>
      </c>
      <c r="M40" s="259">
        <v>15</v>
      </c>
      <c r="N40" s="235">
        <v>15</v>
      </c>
      <c r="O40" s="235">
        <v>30</v>
      </c>
      <c r="P40" s="235">
        <v>25</v>
      </c>
      <c r="Q40" s="235">
        <v>15</v>
      </c>
      <c r="R40" s="235">
        <f>SUM(M40:Q40)</f>
        <v>100</v>
      </c>
      <c r="S40" s="235">
        <v>1</v>
      </c>
      <c r="T40" s="235">
        <v>1</v>
      </c>
      <c r="U40" s="235" t="s">
        <v>71</v>
      </c>
      <c r="V40" s="235" t="s">
        <v>663</v>
      </c>
      <c r="W40" s="235" t="s">
        <v>664</v>
      </c>
      <c r="X40" s="235" t="s">
        <v>665</v>
      </c>
    </row>
    <row r="41" spans="1:24" s="236" customFormat="1" ht="145.5" customHeight="1" x14ac:dyDescent="0.2">
      <c r="A41" s="627"/>
      <c r="B41" s="610"/>
      <c r="C41" s="629"/>
      <c r="D41" s="260" t="s">
        <v>667</v>
      </c>
      <c r="E41" s="255" t="s">
        <v>668</v>
      </c>
      <c r="F41" s="247" t="s">
        <v>669</v>
      </c>
      <c r="G41" s="255" t="s">
        <v>670</v>
      </c>
      <c r="H41" s="261" t="s">
        <v>975</v>
      </c>
      <c r="I41" s="255">
        <v>1</v>
      </c>
      <c r="J41" s="255">
        <v>4</v>
      </c>
      <c r="K41" s="257" t="s">
        <v>657</v>
      </c>
      <c r="L41" s="258" t="s">
        <v>672</v>
      </c>
      <c r="M41" s="259">
        <v>15</v>
      </c>
      <c r="N41" s="235">
        <v>0</v>
      </c>
      <c r="O41" s="235">
        <v>30</v>
      </c>
      <c r="P41" s="235">
        <v>25</v>
      </c>
      <c r="Q41" s="235">
        <v>15</v>
      </c>
      <c r="R41" s="235">
        <f>SUM(M41:Q41)</f>
        <v>85</v>
      </c>
      <c r="S41" s="235">
        <v>1</v>
      </c>
      <c r="T41" s="235">
        <v>2</v>
      </c>
      <c r="U41" s="235" t="s">
        <v>71</v>
      </c>
      <c r="V41" s="235" t="s">
        <v>673</v>
      </c>
      <c r="W41" s="235" t="s">
        <v>664</v>
      </c>
      <c r="X41" s="235" t="s">
        <v>768</v>
      </c>
    </row>
    <row r="42" spans="1:24" s="236" customFormat="1" ht="35.25" customHeight="1" x14ac:dyDescent="0.2">
      <c r="A42" s="627"/>
      <c r="B42" s="610"/>
      <c r="C42" s="629"/>
      <c r="D42" s="607" t="s">
        <v>796</v>
      </c>
      <c r="E42" s="617" t="s">
        <v>666</v>
      </c>
      <c r="F42" s="618" t="s">
        <v>421</v>
      </c>
      <c r="G42" s="231" t="s">
        <v>155</v>
      </c>
      <c r="H42" s="631" t="s">
        <v>452</v>
      </c>
      <c r="I42" s="617">
        <v>3</v>
      </c>
      <c r="J42" s="617">
        <v>2</v>
      </c>
      <c r="K42" s="618" t="s">
        <v>244</v>
      </c>
      <c r="L42" s="614" t="s">
        <v>472</v>
      </c>
      <c r="M42" s="609">
        <v>15</v>
      </c>
      <c r="N42" s="609">
        <v>15</v>
      </c>
      <c r="O42" s="609">
        <v>30</v>
      </c>
      <c r="P42" s="609">
        <v>25</v>
      </c>
      <c r="Q42" s="609">
        <v>15</v>
      </c>
      <c r="R42" s="609">
        <f>SUM(M42:Q44)</f>
        <v>100</v>
      </c>
      <c r="S42" s="609">
        <v>1</v>
      </c>
      <c r="T42" s="609">
        <v>2</v>
      </c>
      <c r="U42" s="609" t="s">
        <v>71</v>
      </c>
      <c r="V42" s="609" t="s">
        <v>799</v>
      </c>
      <c r="W42" s="609" t="s">
        <v>780</v>
      </c>
      <c r="X42" s="609" t="s">
        <v>800</v>
      </c>
    </row>
    <row r="43" spans="1:24" s="236" customFormat="1" ht="35.25" customHeight="1" x14ac:dyDescent="0.2">
      <c r="A43" s="627"/>
      <c r="B43" s="610"/>
      <c r="C43" s="629"/>
      <c r="D43" s="607"/>
      <c r="E43" s="617"/>
      <c r="F43" s="618"/>
      <c r="G43" s="231" t="s">
        <v>389</v>
      </c>
      <c r="H43" s="631"/>
      <c r="I43" s="617"/>
      <c r="J43" s="617"/>
      <c r="K43" s="618"/>
      <c r="L43" s="616"/>
      <c r="M43" s="610"/>
      <c r="N43" s="610"/>
      <c r="O43" s="610"/>
      <c r="P43" s="610"/>
      <c r="Q43" s="610"/>
      <c r="R43" s="610"/>
      <c r="S43" s="610"/>
      <c r="T43" s="610"/>
      <c r="U43" s="610"/>
      <c r="V43" s="611"/>
      <c r="W43" s="610"/>
      <c r="X43" s="610"/>
    </row>
    <row r="44" spans="1:24" s="236" customFormat="1" ht="72.75" customHeight="1" x14ac:dyDescent="0.2">
      <c r="A44" s="628"/>
      <c r="B44" s="611"/>
      <c r="C44" s="630"/>
      <c r="D44" s="607"/>
      <c r="E44" s="617"/>
      <c r="F44" s="618"/>
      <c r="G44" s="231" t="s">
        <v>390</v>
      </c>
      <c r="H44" s="631"/>
      <c r="I44" s="617"/>
      <c r="J44" s="617"/>
      <c r="K44" s="618"/>
      <c r="L44" s="231" t="s">
        <v>797</v>
      </c>
      <c r="M44" s="611"/>
      <c r="N44" s="611"/>
      <c r="O44" s="611"/>
      <c r="P44" s="611"/>
      <c r="Q44" s="611"/>
      <c r="R44" s="611"/>
      <c r="S44" s="611"/>
      <c r="T44" s="611"/>
      <c r="U44" s="611"/>
      <c r="V44" s="235" t="s">
        <v>798</v>
      </c>
      <c r="W44" s="611"/>
      <c r="X44" s="611"/>
    </row>
    <row r="45" spans="1:24" s="236" customFormat="1" ht="77.25" customHeight="1" x14ac:dyDescent="0.25">
      <c r="A45" s="262"/>
      <c r="B45" s="619" t="s">
        <v>837</v>
      </c>
      <c r="C45" s="617" t="s">
        <v>641</v>
      </c>
      <c r="D45" s="619" t="s">
        <v>676</v>
      </c>
      <c r="E45" s="617" t="s">
        <v>161</v>
      </c>
      <c r="F45" s="617" t="s">
        <v>160</v>
      </c>
      <c r="G45" s="231" t="s">
        <v>150</v>
      </c>
      <c r="H45" s="617" t="s">
        <v>159</v>
      </c>
      <c r="I45" s="617">
        <v>2</v>
      </c>
      <c r="J45" s="617">
        <v>3</v>
      </c>
      <c r="K45" s="617" t="s">
        <v>133</v>
      </c>
      <c r="L45" s="263" t="s">
        <v>838</v>
      </c>
      <c r="M45" s="607">
        <v>15</v>
      </c>
      <c r="N45" s="607">
        <v>15</v>
      </c>
      <c r="O45" s="607">
        <v>30</v>
      </c>
      <c r="P45" s="607">
        <v>25</v>
      </c>
      <c r="Q45" s="607">
        <v>15</v>
      </c>
      <c r="R45" s="607">
        <v>100</v>
      </c>
      <c r="S45" s="607">
        <v>3</v>
      </c>
      <c r="T45" s="607">
        <v>1</v>
      </c>
      <c r="U45" s="607" t="s">
        <v>661</v>
      </c>
      <c r="V45" s="609" t="s">
        <v>839</v>
      </c>
      <c r="W45" s="607" t="s">
        <v>739</v>
      </c>
      <c r="X45" s="607" t="s">
        <v>716</v>
      </c>
    </row>
    <row r="46" spans="1:24" s="236" customFormat="1" ht="75.75" customHeight="1" x14ac:dyDescent="0.2">
      <c r="A46" s="262"/>
      <c r="B46" s="620"/>
      <c r="C46" s="617"/>
      <c r="D46" s="620"/>
      <c r="E46" s="617"/>
      <c r="F46" s="617"/>
      <c r="G46" s="231" t="s">
        <v>154</v>
      </c>
      <c r="H46" s="617"/>
      <c r="I46" s="617"/>
      <c r="J46" s="617"/>
      <c r="K46" s="617"/>
      <c r="L46" s="617" t="s">
        <v>738</v>
      </c>
      <c r="M46" s="607"/>
      <c r="N46" s="607"/>
      <c r="O46" s="607"/>
      <c r="P46" s="607"/>
      <c r="Q46" s="607"/>
      <c r="R46" s="607"/>
      <c r="S46" s="607"/>
      <c r="T46" s="607"/>
      <c r="U46" s="607"/>
      <c r="V46" s="610"/>
      <c r="W46" s="607"/>
      <c r="X46" s="607"/>
    </row>
    <row r="47" spans="1:24" s="236" customFormat="1" ht="28.5" customHeight="1" x14ac:dyDescent="0.2">
      <c r="A47" s="262"/>
      <c r="B47" s="620"/>
      <c r="C47" s="617"/>
      <c r="D47" s="620"/>
      <c r="E47" s="617"/>
      <c r="F47" s="617"/>
      <c r="G47" s="614" t="s">
        <v>840</v>
      </c>
      <c r="H47" s="617"/>
      <c r="I47" s="617"/>
      <c r="J47" s="617"/>
      <c r="K47" s="617"/>
      <c r="L47" s="617"/>
      <c r="M47" s="607"/>
      <c r="N47" s="607"/>
      <c r="O47" s="607"/>
      <c r="P47" s="607"/>
      <c r="Q47" s="607"/>
      <c r="R47" s="607"/>
      <c r="S47" s="607"/>
      <c r="T47" s="607"/>
      <c r="U47" s="607"/>
      <c r="V47" s="610"/>
      <c r="W47" s="607"/>
      <c r="X47" s="607"/>
    </row>
    <row r="48" spans="1:24" s="236" customFormat="1" ht="52.5" customHeight="1" x14ac:dyDescent="0.2">
      <c r="A48" s="262"/>
      <c r="B48" s="620"/>
      <c r="C48" s="617"/>
      <c r="D48" s="621"/>
      <c r="E48" s="617"/>
      <c r="F48" s="617"/>
      <c r="G48" s="616"/>
      <c r="H48" s="617"/>
      <c r="I48" s="617"/>
      <c r="J48" s="617"/>
      <c r="K48" s="617"/>
      <c r="L48" s="617"/>
      <c r="M48" s="607"/>
      <c r="N48" s="607"/>
      <c r="O48" s="607"/>
      <c r="P48" s="607"/>
      <c r="Q48" s="607"/>
      <c r="R48" s="607"/>
      <c r="S48" s="607"/>
      <c r="T48" s="607"/>
      <c r="U48" s="607"/>
      <c r="V48" s="611"/>
      <c r="W48" s="607"/>
      <c r="X48" s="607"/>
    </row>
    <row r="49" spans="1:24" s="236" customFormat="1" ht="35.25" customHeight="1" x14ac:dyDescent="0.2">
      <c r="A49" s="262"/>
      <c r="B49" s="620"/>
      <c r="C49" s="617"/>
      <c r="D49" s="619" t="s">
        <v>676</v>
      </c>
      <c r="E49" s="619" t="s">
        <v>841</v>
      </c>
      <c r="F49" s="619" t="s">
        <v>842</v>
      </c>
      <c r="G49" s="231" t="s">
        <v>843</v>
      </c>
      <c r="H49" s="619" t="s">
        <v>844</v>
      </c>
      <c r="I49" s="619">
        <v>1</v>
      </c>
      <c r="J49" s="619">
        <v>3</v>
      </c>
      <c r="K49" s="619" t="s">
        <v>793</v>
      </c>
      <c r="L49" s="619" t="s">
        <v>845</v>
      </c>
      <c r="M49" s="609">
        <v>15</v>
      </c>
      <c r="N49" s="609">
        <v>15</v>
      </c>
      <c r="O49" s="609">
        <v>30</v>
      </c>
      <c r="P49" s="609">
        <v>25</v>
      </c>
      <c r="Q49" s="609">
        <v>15</v>
      </c>
      <c r="R49" s="609">
        <f>SUM(M49:Q51)</f>
        <v>100</v>
      </c>
      <c r="S49" s="609">
        <v>1</v>
      </c>
      <c r="T49" s="609">
        <v>1</v>
      </c>
      <c r="U49" s="609" t="s">
        <v>808</v>
      </c>
      <c r="V49" s="609" t="s">
        <v>846</v>
      </c>
      <c r="W49" s="609" t="s">
        <v>847</v>
      </c>
      <c r="X49" s="609" t="s">
        <v>848</v>
      </c>
    </row>
    <row r="50" spans="1:24" s="236" customFormat="1" ht="35.25" customHeight="1" x14ac:dyDescent="0.2">
      <c r="A50" s="262"/>
      <c r="B50" s="620"/>
      <c r="C50" s="617"/>
      <c r="D50" s="620"/>
      <c r="E50" s="620"/>
      <c r="F50" s="620"/>
      <c r="G50" s="231" t="s">
        <v>849</v>
      </c>
      <c r="H50" s="620"/>
      <c r="I50" s="620"/>
      <c r="J50" s="620"/>
      <c r="K50" s="620"/>
      <c r="L50" s="620"/>
      <c r="M50" s="610"/>
      <c r="N50" s="610"/>
      <c r="O50" s="610"/>
      <c r="P50" s="610"/>
      <c r="Q50" s="610"/>
      <c r="R50" s="610"/>
      <c r="S50" s="610"/>
      <c r="T50" s="610"/>
      <c r="U50" s="610"/>
      <c r="V50" s="610"/>
      <c r="W50" s="610"/>
      <c r="X50" s="610"/>
    </row>
    <row r="51" spans="1:24" s="236" customFormat="1" ht="49.5" customHeight="1" x14ac:dyDescent="0.2">
      <c r="A51" s="262"/>
      <c r="B51" s="620"/>
      <c r="C51" s="617"/>
      <c r="D51" s="621"/>
      <c r="E51" s="620"/>
      <c r="F51" s="620"/>
      <c r="G51" s="231" t="s">
        <v>850</v>
      </c>
      <c r="H51" s="621"/>
      <c r="I51" s="621"/>
      <c r="J51" s="621"/>
      <c r="K51" s="621"/>
      <c r="L51" s="620"/>
      <c r="M51" s="611"/>
      <c r="N51" s="611"/>
      <c r="O51" s="611"/>
      <c r="P51" s="611"/>
      <c r="Q51" s="611"/>
      <c r="R51" s="611"/>
      <c r="S51" s="611"/>
      <c r="T51" s="611"/>
      <c r="U51" s="611"/>
      <c r="V51" s="611"/>
      <c r="W51" s="611"/>
      <c r="X51" s="611"/>
    </row>
    <row r="52" spans="1:24" s="236" customFormat="1" ht="45" customHeight="1" x14ac:dyDescent="0.2">
      <c r="A52" s="262"/>
      <c r="B52" s="620"/>
      <c r="C52" s="617"/>
      <c r="D52" s="609" t="s">
        <v>667</v>
      </c>
      <c r="E52" s="609" t="s">
        <v>168</v>
      </c>
      <c r="F52" s="619" t="s">
        <v>851</v>
      </c>
      <c r="G52" s="614" t="s">
        <v>166</v>
      </c>
      <c r="H52" s="619" t="s">
        <v>170</v>
      </c>
      <c r="I52" s="609">
        <v>5</v>
      </c>
      <c r="J52" s="609">
        <v>3</v>
      </c>
      <c r="K52" s="609" t="s">
        <v>146</v>
      </c>
      <c r="L52" s="231" t="s">
        <v>171</v>
      </c>
      <c r="M52" s="609">
        <v>15</v>
      </c>
      <c r="N52" s="609">
        <v>0</v>
      </c>
      <c r="O52" s="609">
        <v>30</v>
      </c>
      <c r="P52" s="609">
        <v>25</v>
      </c>
      <c r="Q52" s="609">
        <v>15</v>
      </c>
      <c r="R52" s="609">
        <f>SUM(M52:Q55)</f>
        <v>85</v>
      </c>
      <c r="S52" s="609">
        <v>3</v>
      </c>
      <c r="T52" s="609">
        <v>3</v>
      </c>
      <c r="U52" s="609" t="s">
        <v>740</v>
      </c>
      <c r="V52" s="609" t="s">
        <v>741</v>
      </c>
      <c r="W52" s="609" t="s">
        <v>744</v>
      </c>
      <c r="X52" s="609" t="s">
        <v>745</v>
      </c>
    </row>
    <row r="53" spans="1:24" s="236" customFormat="1" ht="27.75" customHeight="1" x14ac:dyDescent="0.2">
      <c r="A53" s="262"/>
      <c r="B53" s="620"/>
      <c r="C53" s="617"/>
      <c r="D53" s="610"/>
      <c r="E53" s="610"/>
      <c r="F53" s="620"/>
      <c r="G53" s="615"/>
      <c r="H53" s="620"/>
      <c r="I53" s="610"/>
      <c r="J53" s="610"/>
      <c r="K53" s="610"/>
      <c r="L53" s="231" t="s">
        <v>172</v>
      </c>
      <c r="M53" s="610"/>
      <c r="N53" s="610"/>
      <c r="O53" s="610"/>
      <c r="P53" s="610"/>
      <c r="Q53" s="610"/>
      <c r="R53" s="610"/>
      <c r="S53" s="610"/>
      <c r="T53" s="610"/>
      <c r="U53" s="610"/>
      <c r="V53" s="611"/>
      <c r="W53" s="610"/>
      <c r="X53" s="610"/>
    </row>
    <row r="54" spans="1:24" s="236" customFormat="1" ht="45" customHeight="1" x14ac:dyDescent="0.2">
      <c r="A54" s="262"/>
      <c r="B54" s="620"/>
      <c r="C54" s="617"/>
      <c r="D54" s="610"/>
      <c r="E54" s="610"/>
      <c r="F54" s="620"/>
      <c r="G54" s="615"/>
      <c r="H54" s="620"/>
      <c r="I54" s="610"/>
      <c r="J54" s="610"/>
      <c r="K54" s="610"/>
      <c r="L54" s="231" t="s">
        <v>173</v>
      </c>
      <c r="M54" s="610"/>
      <c r="N54" s="610"/>
      <c r="O54" s="610"/>
      <c r="P54" s="610"/>
      <c r="Q54" s="610"/>
      <c r="R54" s="610"/>
      <c r="S54" s="610"/>
      <c r="T54" s="610"/>
      <c r="U54" s="610"/>
      <c r="V54" s="235" t="s">
        <v>742</v>
      </c>
      <c r="W54" s="610"/>
      <c r="X54" s="610"/>
    </row>
    <row r="55" spans="1:24" s="236" customFormat="1" ht="74.25" customHeight="1" x14ac:dyDescent="0.2">
      <c r="A55" s="262"/>
      <c r="B55" s="621"/>
      <c r="C55" s="617"/>
      <c r="D55" s="611"/>
      <c r="E55" s="611"/>
      <c r="F55" s="621"/>
      <c r="G55" s="616"/>
      <c r="H55" s="621"/>
      <c r="I55" s="611"/>
      <c r="J55" s="611"/>
      <c r="K55" s="611"/>
      <c r="L55" s="231" t="s">
        <v>174</v>
      </c>
      <c r="M55" s="611"/>
      <c r="N55" s="611"/>
      <c r="O55" s="611"/>
      <c r="P55" s="611"/>
      <c r="Q55" s="611"/>
      <c r="R55" s="611"/>
      <c r="S55" s="611"/>
      <c r="T55" s="611"/>
      <c r="U55" s="611"/>
      <c r="V55" s="264" t="s">
        <v>743</v>
      </c>
      <c r="W55" s="611"/>
      <c r="X55" s="611"/>
    </row>
    <row r="56" spans="1:24" s="236" customFormat="1" ht="74.25" customHeight="1" x14ac:dyDescent="0.2">
      <c r="A56" s="262"/>
      <c r="B56" s="609" t="s">
        <v>175</v>
      </c>
      <c r="C56" s="619"/>
      <c r="D56" s="609" t="s">
        <v>676</v>
      </c>
      <c r="E56" s="609" t="s">
        <v>178</v>
      </c>
      <c r="F56" s="609" t="s">
        <v>179</v>
      </c>
      <c r="G56" s="231" t="s">
        <v>176</v>
      </c>
      <c r="H56" s="609" t="s">
        <v>180</v>
      </c>
      <c r="I56" s="609">
        <v>1</v>
      </c>
      <c r="J56" s="609">
        <v>4</v>
      </c>
      <c r="K56" s="609" t="s">
        <v>133</v>
      </c>
      <c r="L56" s="231" t="s">
        <v>181</v>
      </c>
      <c r="M56" s="609">
        <v>15</v>
      </c>
      <c r="N56" s="609">
        <v>15</v>
      </c>
      <c r="O56" s="609">
        <v>30</v>
      </c>
      <c r="P56" s="609">
        <v>25</v>
      </c>
      <c r="Q56" s="609">
        <v>15</v>
      </c>
      <c r="R56" s="609">
        <f>SUM(M56:Q57)</f>
        <v>100</v>
      </c>
      <c r="S56" s="609">
        <v>1</v>
      </c>
      <c r="T56" s="609">
        <v>2</v>
      </c>
      <c r="U56" s="609" t="s">
        <v>71</v>
      </c>
      <c r="V56" s="609" t="s">
        <v>746</v>
      </c>
      <c r="W56" s="609" t="s">
        <v>852</v>
      </c>
      <c r="X56" s="609" t="s">
        <v>853</v>
      </c>
    </row>
    <row r="57" spans="1:24" s="236" customFormat="1" ht="129" customHeight="1" x14ac:dyDescent="0.2">
      <c r="A57" s="262"/>
      <c r="B57" s="611"/>
      <c r="C57" s="621"/>
      <c r="D57" s="611"/>
      <c r="E57" s="611"/>
      <c r="F57" s="611"/>
      <c r="G57" s="258" t="s">
        <v>177</v>
      </c>
      <c r="H57" s="611"/>
      <c r="I57" s="611"/>
      <c r="J57" s="611"/>
      <c r="K57" s="611"/>
      <c r="L57" s="231" t="s">
        <v>182</v>
      </c>
      <c r="M57" s="611"/>
      <c r="N57" s="611"/>
      <c r="O57" s="611"/>
      <c r="P57" s="611"/>
      <c r="Q57" s="611"/>
      <c r="R57" s="611"/>
      <c r="S57" s="611"/>
      <c r="T57" s="611"/>
      <c r="U57" s="611"/>
      <c r="V57" s="611"/>
      <c r="W57" s="611"/>
      <c r="X57" s="611"/>
    </row>
    <row r="58" spans="1:24" s="236" customFormat="1" ht="89.25" customHeight="1" x14ac:dyDescent="0.2">
      <c r="A58" s="671"/>
      <c r="B58" s="609" t="s">
        <v>854</v>
      </c>
      <c r="C58" s="639" t="s">
        <v>884</v>
      </c>
      <c r="D58" s="609" t="s">
        <v>676</v>
      </c>
      <c r="E58" s="642" t="s">
        <v>698</v>
      </c>
      <c r="F58" s="619" t="s">
        <v>271</v>
      </c>
      <c r="G58" s="619" t="s">
        <v>691</v>
      </c>
      <c r="H58" s="614" t="s">
        <v>261</v>
      </c>
      <c r="I58" s="642">
        <v>3</v>
      </c>
      <c r="J58" s="642">
        <v>4</v>
      </c>
      <c r="K58" s="661" t="s">
        <v>656</v>
      </c>
      <c r="L58" s="247" t="s">
        <v>275</v>
      </c>
      <c r="M58" s="609">
        <v>15</v>
      </c>
      <c r="N58" s="609">
        <v>15</v>
      </c>
      <c r="O58" s="609">
        <v>30</v>
      </c>
      <c r="P58" s="609">
        <v>25</v>
      </c>
      <c r="Q58" s="609">
        <v>15</v>
      </c>
      <c r="R58" s="609">
        <f>SUM(M58:Q59)</f>
        <v>100</v>
      </c>
      <c r="S58" s="609">
        <v>3</v>
      </c>
      <c r="T58" s="609">
        <v>2</v>
      </c>
      <c r="U58" s="609" t="s">
        <v>689</v>
      </c>
      <c r="V58" s="235" t="s">
        <v>694</v>
      </c>
      <c r="W58" s="609" t="s">
        <v>692</v>
      </c>
      <c r="X58" s="609" t="s">
        <v>695</v>
      </c>
    </row>
    <row r="59" spans="1:24" s="236" customFormat="1" ht="99" customHeight="1" x14ac:dyDescent="0.2">
      <c r="A59" s="672"/>
      <c r="B59" s="610"/>
      <c r="C59" s="640"/>
      <c r="D59" s="611"/>
      <c r="E59" s="644"/>
      <c r="F59" s="620"/>
      <c r="G59" s="621"/>
      <c r="H59" s="616"/>
      <c r="I59" s="644"/>
      <c r="J59" s="644"/>
      <c r="K59" s="663"/>
      <c r="L59" s="231" t="s">
        <v>276</v>
      </c>
      <c r="M59" s="611"/>
      <c r="N59" s="611"/>
      <c r="O59" s="611"/>
      <c r="P59" s="611"/>
      <c r="Q59" s="611"/>
      <c r="R59" s="611"/>
      <c r="S59" s="611"/>
      <c r="T59" s="611"/>
      <c r="U59" s="611"/>
      <c r="V59" s="235" t="s">
        <v>693</v>
      </c>
      <c r="W59" s="611"/>
      <c r="X59" s="611"/>
    </row>
    <row r="60" spans="1:24" s="236" customFormat="1" ht="40.5" customHeight="1" x14ac:dyDescent="0.2">
      <c r="A60" s="672"/>
      <c r="B60" s="610"/>
      <c r="C60" s="640"/>
      <c r="D60" s="609" t="s">
        <v>718</v>
      </c>
      <c r="E60" s="642" t="s">
        <v>699</v>
      </c>
      <c r="F60" s="617" t="s">
        <v>719</v>
      </c>
      <c r="G60" s="265" t="s">
        <v>254</v>
      </c>
      <c r="H60" s="614" t="s">
        <v>688</v>
      </c>
      <c r="I60" s="642">
        <v>3</v>
      </c>
      <c r="J60" s="642">
        <v>4</v>
      </c>
      <c r="K60" s="661" t="s">
        <v>656</v>
      </c>
      <c r="L60" s="614" t="s">
        <v>857</v>
      </c>
      <c r="M60" s="609">
        <v>15</v>
      </c>
      <c r="N60" s="609">
        <v>0</v>
      </c>
      <c r="O60" s="609">
        <v>30</v>
      </c>
      <c r="P60" s="609">
        <v>25</v>
      </c>
      <c r="Q60" s="609">
        <v>15</v>
      </c>
      <c r="R60" s="609">
        <f>SUM(M60:Q63)</f>
        <v>85</v>
      </c>
      <c r="S60" s="609">
        <v>3</v>
      </c>
      <c r="T60" s="609">
        <v>2</v>
      </c>
      <c r="U60" s="609" t="s">
        <v>689</v>
      </c>
      <c r="V60" s="609" t="s">
        <v>855</v>
      </c>
      <c r="W60" s="609" t="s">
        <v>690</v>
      </c>
      <c r="X60" s="609" t="s">
        <v>856</v>
      </c>
    </row>
    <row r="61" spans="1:24" s="236" customFormat="1" ht="47.25" customHeight="1" x14ac:dyDescent="0.2">
      <c r="A61" s="672"/>
      <c r="B61" s="610"/>
      <c r="C61" s="640"/>
      <c r="D61" s="610"/>
      <c r="E61" s="643"/>
      <c r="F61" s="617"/>
      <c r="G61" s="275" t="s">
        <v>255</v>
      </c>
      <c r="H61" s="615"/>
      <c r="I61" s="643"/>
      <c r="J61" s="643"/>
      <c r="K61" s="662"/>
      <c r="L61" s="616"/>
      <c r="M61" s="610"/>
      <c r="N61" s="610"/>
      <c r="O61" s="610"/>
      <c r="P61" s="610"/>
      <c r="Q61" s="610"/>
      <c r="R61" s="610"/>
      <c r="S61" s="610"/>
      <c r="T61" s="610"/>
      <c r="U61" s="610"/>
      <c r="V61" s="610"/>
      <c r="W61" s="610"/>
      <c r="X61" s="610"/>
    </row>
    <row r="62" spans="1:24" s="236" customFormat="1" ht="47.25" customHeight="1" x14ac:dyDescent="0.2">
      <c r="A62" s="672"/>
      <c r="B62" s="610"/>
      <c r="C62" s="640"/>
      <c r="D62" s="610"/>
      <c r="E62" s="643"/>
      <c r="F62" s="617"/>
      <c r="G62" s="271" t="s">
        <v>711</v>
      </c>
      <c r="H62" s="615"/>
      <c r="I62" s="643"/>
      <c r="J62" s="643"/>
      <c r="K62" s="662"/>
      <c r="L62" s="612" t="s">
        <v>858</v>
      </c>
      <c r="M62" s="610"/>
      <c r="N62" s="610"/>
      <c r="O62" s="610"/>
      <c r="P62" s="610"/>
      <c r="Q62" s="610"/>
      <c r="R62" s="610"/>
      <c r="S62" s="610"/>
      <c r="T62" s="610"/>
      <c r="U62" s="610"/>
      <c r="V62" s="610"/>
      <c r="W62" s="610"/>
      <c r="X62" s="610"/>
    </row>
    <row r="63" spans="1:24" s="236" customFormat="1" ht="69.75" customHeight="1" x14ac:dyDescent="0.2">
      <c r="A63" s="672"/>
      <c r="B63" s="610"/>
      <c r="C63" s="640"/>
      <c r="D63" s="611"/>
      <c r="E63" s="644"/>
      <c r="F63" s="617"/>
      <c r="G63" s="265" t="s">
        <v>256</v>
      </c>
      <c r="H63" s="616"/>
      <c r="I63" s="644"/>
      <c r="J63" s="644"/>
      <c r="K63" s="663"/>
      <c r="L63" s="612"/>
      <c r="M63" s="611"/>
      <c r="N63" s="611"/>
      <c r="O63" s="611"/>
      <c r="P63" s="611"/>
      <c r="Q63" s="611"/>
      <c r="R63" s="611"/>
      <c r="S63" s="611"/>
      <c r="T63" s="611"/>
      <c r="U63" s="611"/>
      <c r="V63" s="611"/>
      <c r="W63" s="611"/>
      <c r="X63" s="611"/>
    </row>
    <row r="64" spans="1:24" s="236" customFormat="1" ht="103.5" customHeight="1" x14ac:dyDescent="0.2">
      <c r="A64" s="672"/>
      <c r="B64" s="611"/>
      <c r="C64" s="640"/>
      <c r="D64" s="266" t="s">
        <v>92</v>
      </c>
      <c r="E64" s="266" t="s">
        <v>720</v>
      </c>
      <c r="F64" s="267" t="s">
        <v>721</v>
      </c>
      <c r="G64" s="298" t="s">
        <v>711</v>
      </c>
      <c r="H64" s="268" t="s">
        <v>722</v>
      </c>
      <c r="I64" s="269">
        <v>3</v>
      </c>
      <c r="J64" s="230">
        <v>2</v>
      </c>
      <c r="K64" s="269" t="s">
        <v>622</v>
      </c>
      <c r="L64" s="231" t="s">
        <v>723</v>
      </c>
      <c r="M64" s="270">
        <v>15</v>
      </c>
      <c r="N64" s="270">
        <v>15</v>
      </c>
      <c r="O64" s="270">
        <v>30</v>
      </c>
      <c r="P64" s="270">
        <v>25</v>
      </c>
      <c r="Q64" s="270">
        <v>15</v>
      </c>
      <c r="R64" s="270">
        <f>SUM(M64:Q64)</f>
        <v>100</v>
      </c>
      <c r="S64" s="270">
        <v>3</v>
      </c>
      <c r="T64" s="270">
        <v>1</v>
      </c>
      <c r="U64" s="270" t="s">
        <v>702</v>
      </c>
      <c r="V64" s="270" t="s">
        <v>724</v>
      </c>
      <c r="W64" s="270" t="s">
        <v>725</v>
      </c>
      <c r="X64" s="270" t="s">
        <v>726</v>
      </c>
    </row>
    <row r="65" spans="1:24" s="236" customFormat="1" ht="52.5" customHeight="1" x14ac:dyDescent="0.2">
      <c r="A65" s="672"/>
      <c r="B65" s="609" t="s">
        <v>637</v>
      </c>
      <c r="C65" s="640"/>
      <c r="D65" s="609" t="s">
        <v>717</v>
      </c>
      <c r="E65" s="609" t="s">
        <v>697</v>
      </c>
      <c r="F65" s="609" t="s">
        <v>285</v>
      </c>
      <c r="G65" s="271" t="s">
        <v>281</v>
      </c>
      <c r="H65" s="619" t="s">
        <v>700</v>
      </c>
      <c r="I65" s="664">
        <v>2</v>
      </c>
      <c r="J65" s="607">
        <v>3</v>
      </c>
      <c r="K65" s="664" t="s">
        <v>701</v>
      </c>
      <c r="L65" s="231" t="s">
        <v>289</v>
      </c>
      <c r="M65" s="609">
        <v>15</v>
      </c>
      <c r="N65" s="609">
        <v>15</v>
      </c>
      <c r="O65" s="609">
        <v>30</v>
      </c>
      <c r="P65" s="609">
        <v>25</v>
      </c>
      <c r="Q65" s="609">
        <v>15</v>
      </c>
      <c r="R65" s="609">
        <f>SUM(M65:Q71)</f>
        <v>100</v>
      </c>
      <c r="S65" s="609">
        <v>2</v>
      </c>
      <c r="T65" s="609">
        <v>1</v>
      </c>
      <c r="U65" s="609" t="s">
        <v>702</v>
      </c>
      <c r="V65" s="609" t="s">
        <v>859</v>
      </c>
      <c r="W65" s="609" t="s">
        <v>860</v>
      </c>
      <c r="X65" s="609" t="s">
        <v>861</v>
      </c>
    </row>
    <row r="66" spans="1:24" s="236" customFormat="1" ht="42.75" customHeight="1" x14ac:dyDescent="0.2">
      <c r="A66" s="672"/>
      <c r="B66" s="610"/>
      <c r="C66" s="640"/>
      <c r="D66" s="610"/>
      <c r="E66" s="610"/>
      <c r="F66" s="610"/>
      <c r="G66" s="619" t="s">
        <v>282</v>
      </c>
      <c r="H66" s="620"/>
      <c r="I66" s="664"/>
      <c r="J66" s="607"/>
      <c r="K66" s="664"/>
      <c r="L66" s="231" t="s">
        <v>290</v>
      </c>
      <c r="M66" s="610"/>
      <c r="N66" s="610"/>
      <c r="O66" s="610"/>
      <c r="P66" s="610"/>
      <c r="Q66" s="610"/>
      <c r="R66" s="610"/>
      <c r="S66" s="610"/>
      <c r="T66" s="610"/>
      <c r="U66" s="610"/>
      <c r="V66" s="610"/>
      <c r="W66" s="610"/>
      <c r="X66" s="610"/>
    </row>
    <row r="67" spans="1:24" s="236" customFormat="1" ht="61.5" customHeight="1" x14ac:dyDescent="0.2">
      <c r="A67" s="672"/>
      <c r="B67" s="610"/>
      <c r="C67" s="640"/>
      <c r="D67" s="610"/>
      <c r="E67" s="610"/>
      <c r="F67" s="610"/>
      <c r="G67" s="621"/>
      <c r="H67" s="620"/>
      <c r="I67" s="664"/>
      <c r="J67" s="607"/>
      <c r="K67" s="664"/>
      <c r="L67" s="231" t="s">
        <v>291</v>
      </c>
      <c r="M67" s="610"/>
      <c r="N67" s="610"/>
      <c r="O67" s="610"/>
      <c r="P67" s="610"/>
      <c r="Q67" s="610"/>
      <c r="R67" s="610"/>
      <c r="S67" s="610"/>
      <c r="T67" s="610"/>
      <c r="U67" s="610"/>
      <c r="V67" s="610"/>
      <c r="W67" s="610"/>
      <c r="X67" s="610"/>
    </row>
    <row r="68" spans="1:24" s="236" customFormat="1" ht="49.5" customHeight="1" x14ac:dyDescent="0.2">
      <c r="A68" s="672"/>
      <c r="B68" s="610"/>
      <c r="C68" s="640"/>
      <c r="D68" s="610"/>
      <c r="E68" s="610"/>
      <c r="F68" s="610"/>
      <c r="G68" s="619" t="s">
        <v>283</v>
      </c>
      <c r="H68" s="620"/>
      <c r="I68" s="664"/>
      <c r="J68" s="607"/>
      <c r="K68" s="664"/>
      <c r="L68" s="231" t="s">
        <v>862</v>
      </c>
      <c r="M68" s="610"/>
      <c r="N68" s="610"/>
      <c r="O68" s="610"/>
      <c r="P68" s="610"/>
      <c r="Q68" s="610"/>
      <c r="R68" s="610"/>
      <c r="S68" s="610"/>
      <c r="T68" s="610"/>
      <c r="U68" s="610"/>
      <c r="V68" s="610"/>
      <c r="W68" s="610"/>
      <c r="X68" s="610"/>
    </row>
    <row r="69" spans="1:24" s="236" customFormat="1" ht="29.25" customHeight="1" x14ac:dyDescent="0.2">
      <c r="A69" s="672"/>
      <c r="B69" s="610"/>
      <c r="C69" s="640"/>
      <c r="D69" s="610"/>
      <c r="E69" s="610"/>
      <c r="F69" s="610"/>
      <c r="G69" s="621"/>
      <c r="H69" s="620"/>
      <c r="I69" s="664"/>
      <c r="J69" s="607"/>
      <c r="K69" s="664"/>
      <c r="L69" s="614" t="s">
        <v>293</v>
      </c>
      <c r="M69" s="610"/>
      <c r="N69" s="610"/>
      <c r="O69" s="610"/>
      <c r="P69" s="610"/>
      <c r="Q69" s="610"/>
      <c r="R69" s="610"/>
      <c r="S69" s="610"/>
      <c r="T69" s="610"/>
      <c r="U69" s="610"/>
      <c r="V69" s="610"/>
      <c r="W69" s="610"/>
      <c r="X69" s="610"/>
    </row>
    <row r="70" spans="1:24" s="236" customFormat="1" ht="25.5" customHeight="1" x14ac:dyDescent="0.2">
      <c r="A70" s="672"/>
      <c r="B70" s="610"/>
      <c r="C70" s="640"/>
      <c r="D70" s="610"/>
      <c r="E70" s="610"/>
      <c r="F70" s="610"/>
      <c r="G70" s="619" t="s">
        <v>284</v>
      </c>
      <c r="H70" s="620"/>
      <c r="I70" s="664"/>
      <c r="J70" s="607"/>
      <c r="K70" s="664"/>
      <c r="L70" s="616"/>
      <c r="M70" s="610"/>
      <c r="N70" s="610"/>
      <c r="O70" s="610"/>
      <c r="P70" s="610"/>
      <c r="Q70" s="610"/>
      <c r="R70" s="610"/>
      <c r="S70" s="610"/>
      <c r="T70" s="610"/>
      <c r="U70" s="610"/>
      <c r="V70" s="610"/>
      <c r="W70" s="610"/>
      <c r="X70" s="610"/>
    </row>
    <row r="71" spans="1:24" s="236" customFormat="1" ht="43.5" customHeight="1" x14ac:dyDescent="0.2">
      <c r="A71" s="672"/>
      <c r="B71" s="610"/>
      <c r="C71" s="640"/>
      <c r="D71" s="611"/>
      <c r="E71" s="611"/>
      <c r="F71" s="611"/>
      <c r="G71" s="621"/>
      <c r="H71" s="621"/>
      <c r="I71" s="664"/>
      <c r="J71" s="607"/>
      <c r="K71" s="664"/>
      <c r="L71" s="231" t="s">
        <v>294</v>
      </c>
      <c r="M71" s="611"/>
      <c r="N71" s="611"/>
      <c r="O71" s="611"/>
      <c r="P71" s="611"/>
      <c r="Q71" s="611"/>
      <c r="R71" s="611"/>
      <c r="S71" s="611"/>
      <c r="T71" s="611"/>
      <c r="U71" s="611"/>
      <c r="V71" s="611"/>
      <c r="W71" s="611"/>
      <c r="X71" s="611"/>
    </row>
    <row r="72" spans="1:24" s="236" customFormat="1" ht="94.5" customHeight="1" x14ac:dyDescent="0.2">
      <c r="A72" s="672"/>
      <c r="B72" s="611"/>
      <c r="C72" s="640"/>
      <c r="D72" s="235" t="s">
        <v>92</v>
      </c>
      <c r="E72" s="254" t="s">
        <v>709</v>
      </c>
      <c r="F72" s="254" t="s">
        <v>710</v>
      </c>
      <c r="G72" s="273" t="s">
        <v>711</v>
      </c>
      <c r="H72" s="267" t="s">
        <v>712</v>
      </c>
      <c r="I72" s="260">
        <v>2</v>
      </c>
      <c r="J72" s="235">
        <v>3</v>
      </c>
      <c r="K72" s="260" t="s">
        <v>622</v>
      </c>
      <c r="L72" s="231" t="s">
        <v>713</v>
      </c>
      <c r="M72" s="270">
        <v>15</v>
      </c>
      <c r="N72" s="270">
        <v>15</v>
      </c>
      <c r="O72" s="270">
        <v>30</v>
      </c>
      <c r="P72" s="270">
        <v>25</v>
      </c>
      <c r="Q72" s="270">
        <v>15</v>
      </c>
      <c r="R72" s="270">
        <f>SUM(M72:Q72)</f>
        <v>100</v>
      </c>
      <c r="S72" s="270">
        <v>2</v>
      </c>
      <c r="T72" s="270">
        <v>1</v>
      </c>
      <c r="U72" s="270" t="s">
        <v>702</v>
      </c>
      <c r="V72" s="274" t="s">
        <v>714</v>
      </c>
      <c r="W72" s="270" t="s">
        <v>715</v>
      </c>
      <c r="X72" s="270" t="s">
        <v>863</v>
      </c>
    </row>
    <row r="73" spans="1:24" s="236" customFormat="1" ht="60.75" customHeight="1" x14ac:dyDescent="0.2">
      <c r="A73" s="672"/>
      <c r="B73" s="607" t="s">
        <v>638</v>
      </c>
      <c r="C73" s="640"/>
      <c r="D73" s="609" t="s">
        <v>676</v>
      </c>
      <c r="E73" s="617" t="s">
        <v>703</v>
      </c>
      <c r="F73" s="617" t="s">
        <v>704</v>
      </c>
      <c r="G73" s="265" t="s">
        <v>734</v>
      </c>
      <c r="H73" s="619" t="s">
        <v>736</v>
      </c>
      <c r="I73" s="617">
        <v>4</v>
      </c>
      <c r="J73" s="617">
        <v>3</v>
      </c>
      <c r="K73" s="617" t="s">
        <v>657</v>
      </c>
      <c r="L73" s="619" t="s">
        <v>737</v>
      </c>
      <c r="M73" s="609">
        <v>15</v>
      </c>
      <c r="N73" s="609">
        <v>15</v>
      </c>
      <c r="O73" s="609">
        <v>30</v>
      </c>
      <c r="P73" s="609">
        <v>25</v>
      </c>
      <c r="Q73" s="609">
        <v>15</v>
      </c>
      <c r="R73" s="609">
        <f>SUM(M73:Q80)</f>
        <v>100</v>
      </c>
      <c r="S73" s="609">
        <v>2</v>
      </c>
      <c r="T73" s="609">
        <v>3</v>
      </c>
      <c r="U73" s="609" t="s">
        <v>622</v>
      </c>
      <c r="V73" s="609" t="s">
        <v>864</v>
      </c>
      <c r="W73" s="609" t="s">
        <v>705</v>
      </c>
      <c r="X73" s="609" t="s">
        <v>865</v>
      </c>
    </row>
    <row r="74" spans="1:24" s="236" customFormat="1" ht="54.75" customHeight="1" x14ac:dyDescent="0.2">
      <c r="A74" s="672"/>
      <c r="B74" s="607"/>
      <c r="C74" s="640"/>
      <c r="D74" s="610"/>
      <c r="E74" s="617"/>
      <c r="F74" s="617"/>
      <c r="G74" s="265" t="s">
        <v>296</v>
      </c>
      <c r="H74" s="620"/>
      <c r="I74" s="617"/>
      <c r="J74" s="617"/>
      <c r="K74" s="617"/>
      <c r="L74" s="621"/>
      <c r="M74" s="610"/>
      <c r="N74" s="610"/>
      <c r="O74" s="610"/>
      <c r="P74" s="610"/>
      <c r="Q74" s="610"/>
      <c r="R74" s="610"/>
      <c r="S74" s="610"/>
      <c r="T74" s="610"/>
      <c r="U74" s="610"/>
      <c r="V74" s="610"/>
      <c r="W74" s="610"/>
      <c r="X74" s="610"/>
    </row>
    <row r="75" spans="1:24" s="236" customFormat="1" ht="60" customHeight="1" x14ac:dyDescent="0.2">
      <c r="A75" s="672"/>
      <c r="B75" s="607"/>
      <c r="C75" s="640"/>
      <c r="D75" s="610"/>
      <c r="E75" s="617"/>
      <c r="F75" s="617"/>
      <c r="G75" s="265" t="s">
        <v>297</v>
      </c>
      <c r="H75" s="620"/>
      <c r="I75" s="617"/>
      <c r="J75" s="617"/>
      <c r="K75" s="617"/>
      <c r="L75" s="619" t="s">
        <v>885</v>
      </c>
      <c r="M75" s="610"/>
      <c r="N75" s="610"/>
      <c r="O75" s="610"/>
      <c r="P75" s="610"/>
      <c r="Q75" s="610"/>
      <c r="R75" s="610"/>
      <c r="S75" s="610"/>
      <c r="T75" s="610"/>
      <c r="U75" s="610"/>
      <c r="V75" s="610"/>
      <c r="W75" s="610"/>
      <c r="X75" s="610"/>
    </row>
    <row r="76" spans="1:24" s="236" customFormat="1" ht="52.5" customHeight="1" x14ac:dyDescent="0.2">
      <c r="A76" s="672"/>
      <c r="B76" s="607"/>
      <c r="C76" s="640"/>
      <c r="D76" s="610"/>
      <c r="E76" s="617"/>
      <c r="F76" s="617"/>
      <c r="G76" s="265" t="s">
        <v>298</v>
      </c>
      <c r="H76" s="620"/>
      <c r="I76" s="617"/>
      <c r="J76" s="617"/>
      <c r="K76" s="617"/>
      <c r="L76" s="620"/>
      <c r="M76" s="610"/>
      <c r="N76" s="610"/>
      <c r="O76" s="610"/>
      <c r="P76" s="610"/>
      <c r="Q76" s="610"/>
      <c r="R76" s="610"/>
      <c r="S76" s="610"/>
      <c r="T76" s="610"/>
      <c r="U76" s="610"/>
      <c r="V76" s="610"/>
      <c r="W76" s="610"/>
      <c r="X76" s="610"/>
    </row>
    <row r="77" spans="1:24" s="236" customFormat="1" ht="39.75" customHeight="1" x14ac:dyDescent="0.2">
      <c r="A77" s="672"/>
      <c r="B77" s="607"/>
      <c r="C77" s="640"/>
      <c r="D77" s="610"/>
      <c r="E77" s="617"/>
      <c r="F77" s="617"/>
      <c r="G77" s="265" t="s">
        <v>735</v>
      </c>
      <c r="H77" s="620"/>
      <c r="I77" s="617"/>
      <c r="J77" s="617"/>
      <c r="K77" s="617"/>
      <c r="L77" s="620"/>
      <c r="M77" s="610"/>
      <c r="N77" s="610"/>
      <c r="O77" s="610"/>
      <c r="P77" s="610"/>
      <c r="Q77" s="610"/>
      <c r="R77" s="610"/>
      <c r="S77" s="610"/>
      <c r="T77" s="610"/>
      <c r="U77" s="610"/>
      <c r="V77" s="610"/>
      <c r="W77" s="610"/>
      <c r="X77" s="610"/>
    </row>
    <row r="78" spans="1:24" s="236" customFormat="1" ht="42" customHeight="1" x14ac:dyDescent="0.2">
      <c r="A78" s="672"/>
      <c r="B78" s="607"/>
      <c r="C78" s="640"/>
      <c r="D78" s="610"/>
      <c r="E78" s="617"/>
      <c r="F78" s="617"/>
      <c r="G78" s="265" t="s">
        <v>300</v>
      </c>
      <c r="H78" s="620"/>
      <c r="I78" s="617"/>
      <c r="J78" s="617"/>
      <c r="K78" s="617"/>
      <c r="L78" s="620"/>
      <c r="M78" s="610"/>
      <c r="N78" s="610"/>
      <c r="O78" s="610"/>
      <c r="P78" s="610"/>
      <c r="Q78" s="610"/>
      <c r="R78" s="610"/>
      <c r="S78" s="610"/>
      <c r="T78" s="610"/>
      <c r="U78" s="610"/>
      <c r="V78" s="610"/>
      <c r="W78" s="610"/>
      <c r="X78" s="610"/>
    </row>
    <row r="79" spans="1:24" s="236" customFormat="1" ht="40.5" customHeight="1" x14ac:dyDescent="0.2">
      <c r="A79" s="672"/>
      <c r="B79" s="607"/>
      <c r="C79" s="640"/>
      <c r="D79" s="610"/>
      <c r="E79" s="617"/>
      <c r="F79" s="617"/>
      <c r="G79" s="265" t="s">
        <v>301</v>
      </c>
      <c r="H79" s="620"/>
      <c r="I79" s="617"/>
      <c r="J79" s="617"/>
      <c r="K79" s="617"/>
      <c r="L79" s="620"/>
      <c r="M79" s="610"/>
      <c r="N79" s="610"/>
      <c r="O79" s="610"/>
      <c r="P79" s="610"/>
      <c r="Q79" s="610"/>
      <c r="R79" s="610"/>
      <c r="S79" s="610"/>
      <c r="T79" s="610"/>
      <c r="U79" s="610"/>
      <c r="V79" s="610"/>
      <c r="W79" s="610"/>
      <c r="X79" s="610"/>
    </row>
    <row r="80" spans="1:24" s="236" customFormat="1" ht="54" customHeight="1" x14ac:dyDescent="0.2">
      <c r="A80" s="672"/>
      <c r="B80" s="607"/>
      <c r="C80" s="640"/>
      <c r="D80" s="611"/>
      <c r="E80" s="617"/>
      <c r="F80" s="617"/>
      <c r="G80" s="265" t="s">
        <v>302</v>
      </c>
      <c r="H80" s="621"/>
      <c r="I80" s="617"/>
      <c r="J80" s="617"/>
      <c r="K80" s="617"/>
      <c r="L80" s="621"/>
      <c r="M80" s="611"/>
      <c r="N80" s="611"/>
      <c r="O80" s="611"/>
      <c r="P80" s="611"/>
      <c r="Q80" s="611"/>
      <c r="R80" s="611"/>
      <c r="S80" s="611"/>
      <c r="T80" s="611"/>
      <c r="U80" s="611"/>
      <c r="V80" s="611"/>
      <c r="W80" s="611"/>
      <c r="X80" s="611"/>
    </row>
    <row r="81" spans="1:24" s="236" customFormat="1" ht="60" customHeight="1" x14ac:dyDescent="0.2">
      <c r="A81" s="672"/>
      <c r="B81" s="607"/>
      <c r="C81" s="640"/>
      <c r="D81" s="609" t="s">
        <v>676</v>
      </c>
      <c r="E81" s="617" t="s">
        <v>706</v>
      </c>
      <c r="F81" s="617" t="s">
        <v>866</v>
      </c>
      <c r="G81" s="265" t="s">
        <v>733</v>
      </c>
      <c r="H81" s="612" t="s">
        <v>331</v>
      </c>
      <c r="I81" s="617">
        <v>3</v>
      </c>
      <c r="J81" s="617">
        <v>3</v>
      </c>
      <c r="K81" s="617" t="s">
        <v>867</v>
      </c>
      <c r="L81" s="617" t="s">
        <v>729</v>
      </c>
      <c r="M81" s="609">
        <v>15</v>
      </c>
      <c r="N81" s="609">
        <v>15</v>
      </c>
      <c r="O81" s="609">
        <v>30</v>
      </c>
      <c r="P81" s="609">
        <v>25</v>
      </c>
      <c r="Q81" s="609">
        <v>15</v>
      </c>
      <c r="R81" s="609">
        <f>SUM(M81:Q82)</f>
        <v>100</v>
      </c>
      <c r="S81" s="609">
        <v>1</v>
      </c>
      <c r="T81" s="609">
        <v>3</v>
      </c>
      <c r="U81" s="609" t="s">
        <v>622</v>
      </c>
      <c r="V81" s="609" t="s">
        <v>707</v>
      </c>
      <c r="W81" s="609" t="s">
        <v>705</v>
      </c>
      <c r="X81" s="609" t="s">
        <v>708</v>
      </c>
    </row>
    <row r="82" spans="1:24" s="236" customFormat="1" ht="56.25" customHeight="1" x14ac:dyDescent="0.2">
      <c r="A82" s="672"/>
      <c r="B82" s="607"/>
      <c r="C82" s="640"/>
      <c r="D82" s="611"/>
      <c r="E82" s="617"/>
      <c r="F82" s="617"/>
      <c r="G82" s="265" t="s">
        <v>305</v>
      </c>
      <c r="H82" s="612"/>
      <c r="I82" s="617"/>
      <c r="J82" s="617"/>
      <c r="K82" s="617"/>
      <c r="L82" s="617"/>
      <c r="M82" s="611"/>
      <c r="N82" s="611"/>
      <c r="O82" s="611"/>
      <c r="P82" s="611"/>
      <c r="Q82" s="611"/>
      <c r="R82" s="611"/>
      <c r="S82" s="611"/>
      <c r="T82" s="611"/>
      <c r="U82" s="611"/>
      <c r="V82" s="611"/>
      <c r="W82" s="611"/>
      <c r="X82" s="611"/>
    </row>
    <row r="83" spans="1:24" s="236" customFormat="1" ht="60" customHeight="1" x14ac:dyDescent="0.2">
      <c r="A83" s="672"/>
      <c r="B83" s="607"/>
      <c r="C83" s="640"/>
      <c r="D83" s="609" t="s">
        <v>642</v>
      </c>
      <c r="E83" s="617" t="s">
        <v>727</v>
      </c>
      <c r="F83" s="617" t="s">
        <v>325</v>
      </c>
      <c r="G83" s="275" t="s">
        <v>868</v>
      </c>
      <c r="H83" s="231" t="s">
        <v>869</v>
      </c>
      <c r="I83" s="617">
        <v>2</v>
      </c>
      <c r="J83" s="617">
        <v>4</v>
      </c>
      <c r="K83" s="617" t="s">
        <v>133</v>
      </c>
      <c r="L83" s="617" t="s">
        <v>730</v>
      </c>
      <c r="M83" s="609">
        <v>15</v>
      </c>
      <c r="N83" s="609">
        <v>15</v>
      </c>
      <c r="O83" s="609">
        <v>30</v>
      </c>
      <c r="P83" s="609">
        <v>25</v>
      </c>
      <c r="Q83" s="609">
        <v>15</v>
      </c>
      <c r="R83" s="609">
        <f>SUM(M83:Q85)</f>
        <v>100</v>
      </c>
      <c r="S83" s="609">
        <v>2</v>
      </c>
      <c r="T83" s="609">
        <v>2</v>
      </c>
      <c r="U83" s="609" t="s">
        <v>728</v>
      </c>
      <c r="V83" s="617" t="s">
        <v>922</v>
      </c>
      <c r="W83" s="609" t="s">
        <v>731</v>
      </c>
      <c r="X83" s="609" t="s">
        <v>732</v>
      </c>
    </row>
    <row r="84" spans="1:24" s="236" customFormat="1" ht="47.25" customHeight="1" x14ac:dyDescent="0.2">
      <c r="A84" s="672"/>
      <c r="B84" s="607"/>
      <c r="C84" s="640"/>
      <c r="D84" s="610"/>
      <c r="E84" s="617"/>
      <c r="F84" s="617"/>
      <c r="G84" s="265" t="s">
        <v>311</v>
      </c>
      <c r="H84" s="612" t="s">
        <v>334</v>
      </c>
      <c r="I84" s="617"/>
      <c r="J84" s="617"/>
      <c r="K84" s="617"/>
      <c r="L84" s="617"/>
      <c r="M84" s="610"/>
      <c r="N84" s="610"/>
      <c r="O84" s="610"/>
      <c r="P84" s="610"/>
      <c r="Q84" s="610"/>
      <c r="R84" s="610"/>
      <c r="S84" s="610"/>
      <c r="T84" s="610"/>
      <c r="U84" s="610"/>
      <c r="V84" s="617"/>
      <c r="W84" s="610"/>
      <c r="X84" s="610"/>
    </row>
    <row r="85" spans="1:24" s="236" customFormat="1" ht="62.25" customHeight="1" x14ac:dyDescent="0.2">
      <c r="A85" s="672"/>
      <c r="B85" s="607"/>
      <c r="C85" s="640"/>
      <c r="D85" s="611"/>
      <c r="E85" s="617"/>
      <c r="F85" s="617"/>
      <c r="G85" s="265" t="s">
        <v>870</v>
      </c>
      <c r="H85" s="612"/>
      <c r="I85" s="617"/>
      <c r="J85" s="617"/>
      <c r="K85" s="617"/>
      <c r="L85" s="617"/>
      <c r="M85" s="611"/>
      <c r="N85" s="611"/>
      <c r="O85" s="611"/>
      <c r="P85" s="611"/>
      <c r="Q85" s="611"/>
      <c r="R85" s="611"/>
      <c r="S85" s="611"/>
      <c r="T85" s="611"/>
      <c r="U85" s="611"/>
      <c r="V85" s="617"/>
      <c r="W85" s="611"/>
      <c r="X85" s="611"/>
    </row>
    <row r="86" spans="1:24" s="236" customFormat="1" ht="18.75" customHeight="1" x14ac:dyDescent="0.2">
      <c r="A86" s="672"/>
      <c r="B86" s="607"/>
      <c r="C86" s="640"/>
      <c r="D86" s="609" t="s">
        <v>871</v>
      </c>
      <c r="E86" s="619" t="s">
        <v>327</v>
      </c>
      <c r="F86" s="619" t="s">
        <v>329</v>
      </c>
      <c r="G86" s="619" t="s">
        <v>872</v>
      </c>
      <c r="H86" s="612" t="s">
        <v>873</v>
      </c>
      <c r="I86" s="619">
        <v>1</v>
      </c>
      <c r="J86" s="619">
        <v>3</v>
      </c>
      <c r="K86" s="619" t="s">
        <v>244</v>
      </c>
      <c r="L86" s="619" t="s">
        <v>342</v>
      </c>
      <c r="M86" s="609">
        <v>15</v>
      </c>
      <c r="N86" s="609">
        <v>15</v>
      </c>
      <c r="O86" s="609">
        <v>30</v>
      </c>
      <c r="P86" s="609">
        <v>25</v>
      </c>
      <c r="Q86" s="609">
        <v>15</v>
      </c>
      <c r="R86" s="609">
        <f>SUM(M86:Q90)</f>
        <v>200</v>
      </c>
      <c r="S86" s="609">
        <v>2</v>
      </c>
      <c r="T86" s="609">
        <v>1</v>
      </c>
      <c r="U86" s="609" t="s">
        <v>728</v>
      </c>
      <c r="V86" s="609" t="s">
        <v>874</v>
      </c>
      <c r="W86" s="609" t="s">
        <v>900</v>
      </c>
      <c r="X86" s="609" t="s">
        <v>875</v>
      </c>
    </row>
    <row r="87" spans="1:24" s="236" customFormat="1" ht="42.75" customHeight="1" x14ac:dyDescent="0.2">
      <c r="A87" s="672"/>
      <c r="B87" s="607"/>
      <c r="C87" s="640"/>
      <c r="D87" s="610"/>
      <c r="E87" s="620"/>
      <c r="F87" s="620"/>
      <c r="G87" s="621"/>
      <c r="H87" s="612"/>
      <c r="I87" s="620"/>
      <c r="J87" s="620"/>
      <c r="K87" s="620"/>
      <c r="L87" s="620"/>
      <c r="M87" s="610"/>
      <c r="N87" s="610"/>
      <c r="O87" s="610"/>
      <c r="P87" s="610"/>
      <c r="Q87" s="610"/>
      <c r="R87" s="610"/>
      <c r="S87" s="610"/>
      <c r="T87" s="610"/>
      <c r="U87" s="610"/>
      <c r="V87" s="610"/>
      <c r="W87" s="610"/>
      <c r="X87" s="610"/>
    </row>
    <row r="88" spans="1:24" s="236" customFormat="1" ht="88.5" customHeight="1" x14ac:dyDescent="0.2">
      <c r="A88" s="672"/>
      <c r="B88" s="607"/>
      <c r="C88" s="640"/>
      <c r="D88" s="610"/>
      <c r="E88" s="620"/>
      <c r="F88" s="620"/>
      <c r="G88" s="619" t="s">
        <v>316</v>
      </c>
      <c r="H88" s="258" t="s">
        <v>266</v>
      </c>
      <c r="I88" s="620"/>
      <c r="J88" s="620"/>
      <c r="K88" s="620"/>
      <c r="L88" s="620"/>
      <c r="M88" s="610"/>
      <c r="N88" s="610"/>
      <c r="O88" s="610"/>
      <c r="P88" s="610"/>
      <c r="Q88" s="610"/>
      <c r="R88" s="610"/>
      <c r="S88" s="610"/>
      <c r="T88" s="610"/>
      <c r="U88" s="610"/>
      <c r="V88" s="610"/>
      <c r="W88" s="610"/>
      <c r="X88" s="610"/>
    </row>
    <row r="89" spans="1:24" s="236" customFormat="1" ht="15.75" x14ac:dyDescent="0.2">
      <c r="A89" s="672"/>
      <c r="B89" s="607"/>
      <c r="C89" s="640"/>
      <c r="D89" s="611"/>
      <c r="E89" s="621"/>
      <c r="F89" s="621"/>
      <c r="G89" s="621"/>
      <c r="H89" s="268"/>
      <c r="I89" s="621"/>
      <c r="J89" s="621"/>
      <c r="K89" s="621"/>
      <c r="L89" s="621"/>
      <c r="M89" s="611"/>
      <c r="N89" s="611"/>
      <c r="O89" s="611"/>
      <c r="P89" s="611"/>
      <c r="Q89" s="611"/>
      <c r="R89" s="611"/>
      <c r="S89" s="611"/>
      <c r="T89" s="611"/>
      <c r="U89" s="611"/>
      <c r="V89" s="611"/>
      <c r="W89" s="611"/>
      <c r="X89" s="611"/>
    </row>
    <row r="90" spans="1:24" s="236" customFormat="1" ht="118.5" customHeight="1" x14ac:dyDescent="0.2">
      <c r="A90" s="672"/>
      <c r="B90" s="607"/>
      <c r="C90" s="641"/>
      <c r="D90" s="235" t="s">
        <v>876</v>
      </c>
      <c r="E90" s="271" t="s">
        <v>326</v>
      </c>
      <c r="F90" s="271" t="s">
        <v>328</v>
      </c>
      <c r="G90" s="265" t="s">
        <v>313</v>
      </c>
      <c r="H90" s="271" t="s">
        <v>264</v>
      </c>
      <c r="I90" s="271">
        <v>1</v>
      </c>
      <c r="J90" s="271">
        <v>3</v>
      </c>
      <c r="K90" s="271" t="s">
        <v>244</v>
      </c>
      <c r="L90" s="271" t="s">
        <v>341</v>
      </c>
      <c r="M90" s="235">
        <v>15</v>
      </c>
      <c r="N90" s="235">
        <v>15</v>
      </c>
      <c r="O90" s="235">
        <v>30</v>
      </c>
      <c r="P90" s="235">
        <v>25</v>
      </c>
      <c r="Q90" s="235">
        <v>15</v>
      </c>
      <c r="R90" s="235">
        <f>SUM(M90:Q90)</f>
        <v>100</v>
      </c>
      <c r="S90" s="235">
        <v>1</v>
      </c>
      <c r="T90" s="235">
        <v>2</v>
      </c>
      <c r="U90" s="235" t="s">
        <v>728</v>
      </c>
      <c r="V90" s="235" t="s">
        <v>877</v>
      </c>
      <c r="W90" s="235" t="s">
        <v>690</v>
      </c>
      <c r="X90" s="235" t="s">
        <v>856</v>
      </c>
    </row>
    <row r="91" spans="1:24" s="236" customFormat="1" ht="66" customHeight="1" x14ac:dyDescent="0.2">
      <c r="A91" s="276"/>
      <c r="B91" s="609" t="s">
        <v>443</v>
      </c>
      <c r="C91" s="609" t="s">
        <v>674</v>
      </c>
      <c r="D91" s="609" t="s">
        <v>642</v>
      </c>
      <c r="E91" s="605" t="s">
        <v>416</v>
      </c>
      <c r="F91" s="664" t="s">
        <v>417</v>
      </c>
      <c r="G91" s="231" t="s">
        <v>384</v>
      </c>
      <c r="H91" s="277" t="s">
        <v>450</v>
      </c>
      <c r="I91" s="605">
        <v>3</v>
      </c>
      <c r="J91" s="605">
        <v>3</v>
      </c>
      <c r="K91" s="665" t="s">
        <v>133</v>
      </c>
      <c r="L91" s="247" t="s">
        <v>467</v>
      </c>
      <c r="M91" s="609">
        <v>15</v>
      </c>
      <c r="N91" s="609">
        <v>15</v>
      </c>
      <c r="O91" s="609">
        <v>30</v>
      </c>
      <c r="P91" s="609">
        <v>25</v>
      </c>
      <c r="Q91" s="609">
        <v>15</v>
      </c>
      <c r="R91" s="609">
        <f t="shared" ref="R91:R93" si="1">SUM(M91:Q91)</f>
        <v>100</v>
      </c>
      <c r="S91" s="609">
        <v>3</v>
      </c>
      <c r="T91" s="609">
        <v>1</v>
      </c>
      <c r="U91" s="609" t="s">
        <v>728</v>
      </c>
      <c r="V91" s="235" t="s">
        <v>897</v>
      </c>
      <c r="W91" s="609" t="s">
        <v>901</v>
      </c>
      <c r="X91" s="609" t="s">
        <v>902</v>
      </c>
    </row>
    <row r="92" spans="1:24" s="236" customFormat="1" ht="84.75" customHeight="1" x14ac:dyDescent="0.2">
      <c r="A92" s="276"/>
      <c r="B92" s="610"/>
      <c r="C92" s="610"/>
      <c r="D92" s="610"/>
      <c r="E92" s="605"/>
      <c r="F92" s="664"/>
      <c r="G92" s="231" t="s">
        <v>385</v>
      </c>
      <c r="H92" s="277" t="s">
        <v>451</v>
      </c>
      <c r="I92" s="605"/>
      <c r="J92" s="605"/>
      <c r="K92" s="665"/>
      <c r="L92" s="247" t="s">
        <v>468</v>
      </c>
      <c r="M92" s="610"/>
      <c r="N92" s="610">
        <v>15</v>
      </c>
      <c r="O92" s="610">
        <v>30</v>
      </c>
      <c r="P92" s="610">
        <v>25</v>
      </c>
      <c r="Q92" s="610">
        <v>15</v>
      </c>
      <c r="R92" s="610">
        <f t="shared" si="1"/>
        <v>85</v>
      </c>
      <c r="S92" s="610">
        <v>1</v>
      </c>
      <c r="T92" s="610">
        <v>2</v>
      </c>
      <c r="U92" s="610" t="s">
        <v>728</v>
      </c>
      <c r="V92" s="235" t="s">
        <v>898</v>
      </c>
      <c r="W92" s="610"/>
      <c r="X92" s="610"/>
    </row>
    <row r="93" spans="1:24" s="236" customFormat="1" ht="72" customHeight="1" x14ac:dyDescent="0.2">
      <c r="A93" s="276"/>
      <c r="B93" s="610"/>
      <c r="C93" s="610"/>
      <c r="D93" s="611"/>
      <c r="E93" s="605"/>
      <c r="F93" s="664"/>
      <c r="G93" s="231" t="s">
        <v>386</v>
      </c>
      <c r="H93" s="277" t="s">
        <v>287</v>
      </c>
      <c r="I93" s="605"/>
      <c r="J93" s="605"/>
      <c r="K93" s="665"/>
      <c r="L93" s="247" t="s">
        <v>469</v>
      </c>
      <c r="M93" s="611"/>
      <c r="N93" s="611">
        <v>15</v>
      </c>
      <c r="O93" s="611">
        <v>30</v>
      </c>
      <c r="P93" s="611">
        <v>25</v>
      </c>
      <c r="Q93" s="611">
        <v>15</v>
      </c>
      <c r="R93" s="611">
        <f t="shared" si="1"/>
        <v>85</v>
      </c>
      <c r="S93" s="611">
        <v>1</v>
      </c>
      <c r="T93" s="611">
        <v>2</v>
      </c>
      <c r="U93" s="611" t="s">
        <v>728</v>
      </c>
      <c r="V93" s="235" t="s">
        <v>899</v>
      </c>
      <c r="W93" s="611"/>
      <c r="X93" s="611"/>
    </row>
    <row r="94" spans="1:24" s="236" customFormat="1" ht="29.25" customHeight="1" x14ac:dyDescent="0.2">
      <c r="A94" s="276"/>
      <c r="B94" s="610"/>
      <c r="C94" s="610"/>
      <c r="D94" s="617" t="s">
        <v>642</v>
      </c>
      <c r="E94" s="617" t="s">
        <v>418</v>
      </c>
      <c r="F94" s="618" t="s">
        <v>419</v>
      </c>
      <c r="G94" s="612" t="s">
        <v>387</v>
      </c>
      <c r="H94" s="277" t="s">
        <v>450</v>
      </c>
      <c r="I94" s="617">
        <v>3</v>
      </c>
      <c r="J94" s="617">
        <v>3</v>
      </c>
      <c r="K94" s="618" t="s">
        <v>133</v>
      </c>
      <c r="L94" s="617" t="s">
        <v>470</v>
      </c>
      <c r="M94" s="609">
        <v>15</v>
      </c>
      <c r="N94" s="609">
        <v>15</v>
      </c>
      <c r="O94" s="609">
        <v>30</v>
      </c>
      <c r="P94" s="609">
        <v>25</v>
      </c>
      <c r="Q94" s="609">
        <v>15</v>
      </c>
      <c r="R94" s="609">
        <f>SUM(M94:Q94)</f>
        <v>100</v>
      </c>
      <c r="S94" s="609">
        <v>3</v>
      </c>
      <c r="T94" s="609">
        <v>1</v>
      </c>
      <c r="U94" s="609" t="s">
        <v>728</v>
      </c>
      <c r="V94" s="609" t="s">
        <v>903</v>
      </c>
      <c r="W94" s="609" t="s">
        <v>904</v>
      </c>
      <c r="X94" s="609" t="s">
        <v>768</v>
      </c>
    </row>
    <row r="95" spans="1:24" s="236" customFormat="1" ht="45.75" customHeight="1" x14ac:dyDescent="0.2">
      <c r="A95" s="276"/>
      <c r="B95" s="610"/>
      <c r="C95" s="610"/>
      <c r="D95" s="617"/>
      <c r="E95" s="617"/>
      <c r="F95" s="618"/>
      <c r="G95" s="612"/>
      <c r="H95" s="277" t="s">
        <v>451</v>
      </c>
      <c r="I95" s="617"/>
      <c r="J95" s="617"/>
      <c r="K95" s="618"/>
      <c r="L95" s="617"/>
      <c r="M95" s="610"/>
      <c r="N95" s="610">
        <v>15</v>
      </c>
      <c r="O95" s="610">
        <v>30</v>
      </c>
      <c r="P95" s="610">
        <v>25</v>
      </c>
      <c r="Q95" s="610">
        <v>15</v>
      </c>
      <c r="R95" s="610">
        <f t="shared" ref="R95:R96" si="2">SUM(M95:Q95)</f>
        <v>85</v>
      </c>
      <c r="S95" s="610">
        <v>1</v>
      </c>
      <c r="T95" s="610">
        <v>2</v>
      </c>
      <c r="U95" s="610" t="s">
        <v>728</v>
      </c>
      <c r="V95" s="610"/>
      <c r="W95" s="610"/>
      <c r="X95" s="610"/>
    </row>
    <row r="96" spans="1:24" s="236" customFormat="1" ht="57.75" customHeight="1" x14ac:dyDescent="0.2">
      <c r="A96" s="276"/>
      <c r="B96" s="610"/>
      <c r="C96" s="610"/>
      <c r="D96" s="617"/>
      <c r="E96" s="617"/>
      <c r="F96" s="618"/>
      <c r="G96" s="231" t="s">
        <v>388</v>
      </c>
      <c r="H96" s="277" t="s">
        <v>287</v>
      </c>
      <c r="I96" s="617"/>
      <c r="J96" s="617"/>
      <c r="K96" s="618"/>
      <c r="L96" s="617"/>
      <c r="M96" s="611"/>
      <c r="N96" s="611">
        <v>15</v>
      </c>
      <c r="O96" s="611">
        <v>30</v>
      </c>
      <c r="P96" s="611">
        <v>25</v>
      </c>
      <c r="Q96" s="611">
        <v>15</v>
      </c>
      <c r="R96" s="611">
        <f t="shared" si="2"/>
        <v>85</v>
      </c>
      <c r="S96" s="611">
        <v>1</v>
      </c>
      <c r="T96" s="611">
        <v>2</v>
      </c>
      <c r="U96" s="611" t="s">
        <v>728</v>
      </c>
      <c r="V96" s="611"/>
      <c r="W96" s="611"/>
      <c r="X96" s="611"/>
    </row>
    <row r="97" spans="1:24" s="236" customFormat="1" ht="189" x14ac:dyDescent="0.2">
      <c r="A97" s="642"/>
      <c r="B97" s="624" t="s">
        <v>913</v>
      </c>
      <c r="C97" s="632" t="s">
        <v>675</v>
      </c>
      <c r="D97" s="259" t="s">
        <v>676</v>
      </c>
      <c r="E97" s="271" t="s">
        <v>422</v>
      </c>
      <c r="F97" s="265" t="s">
        <v>423</v>
      </c>
      <c r="G97" s="231" t="s">
        <v>391</v>
      </c>
      <c r="H97" s="277" t="s">
        <v>453</v>
      </c>
      <c r="I97" s="271">
        <v>3</v>
      </c>
      <c r="J97" s="271">
        <v>4</v>
      </c>
      <c r="K97" s="265" t="s">
        <v>146</v>
      </c>
      <c r="L97" s="231" t="s">
        <v>474</v>
      </c>
      <c r="M97" s="235">
        <v>15</v>
      </c>
      <c r="N97" s="235">
        <v>15</v>
      </c>
      <c r="O97" s="235">
        <v>30</v>
      </c>
      <c r="P97" s="235">
        <v>25</v>
      </c>
      <c r="Q97" s="235">
        <v>15</v>
      </c>
      <c r="R97" s="235">
        <f>SUM(M97:Q97)</f>
        <v>100</v>
      </c>
      <c r="S97" s="235">
        <v>1</v>
      </c>
      <c r="T97" s="235">
        <v>4</v>
      </c>
      <c r="U97" s="235" t="s">
        <v>657</v>
      </c>
      <c r="V97" s="235" t="s">
        <v>883</v>
      </c>
      <c r="W97" s="235" t="s">
        <v>604</v>
      </c>
      <c r="X97" s="235" t="s">
        <v>605</v>
      </c>
    </row>
    <row r="98" spans="1:24" s="236" customFormat="1" ht="230.25" customHeight="1" x14ac:dyDescent="0.2">
      <c r="A98" s="643"/>
      <c r="B98" s="624"/>
      <c r="C98" s="633"/>
      <c r="D98" s="259" t="s">
        <v>676</v>
      </c>
      <c r="E98" s="271" t="s">
        <v>607</v>
      </c>
      <c r="F98" s="265" t="s">
        <v>608</v>
      </c>
      <c r="G98" s="231" t="s">
        <v>610</v>
      </c>
      <c r="H98" s="277" t="s">
        <v>609</v>
      </c>
      <c r="I98" s="271">
        <v>3</v>
      </c>
      <c r="J98" s="271">
        <v>2</v>
      </c>
      <c r="K98" s="265" t="s">
        <v>244</v>
      </c>
      <c r="L98" s="231" t="s">
        <v>611</v>
      </c>
      <c r="M98" s="235">
        <v>15</v>
      </c>
      <c r="N98" s="235">
        <v>0</v>
      </c>
      <c r="O98" s="235">
        <v>30</v>
      </c>
      <c r="P98" s="235">
        <v>25</v>
      </c>
      <c r="Q98" s="235">
        <v>15</v>
      </c>
      <c r="R98" s="278">
        <f>SUM(M98:Q98)</f>
        <v>85</v>
      </c>
      <c r="S98" s="235">
        <v>1</v>
      </c>
      <c r="T98" s="235">
        <v>2</v>
      </c>
      <c r="U98" s="235" t="s">
        <v>702</v>
      </c>
      <c r="V98" s="235" t="s">
        <v>612</v>
      </c>
      <c r="W98" s="235" t="s">
        <v>613</v>
      </c>
      <c r="X98" s="235" t="s">
        <v>614</v>
      </c>
    </row>
    <row r="99" spans="1:24" s="236" customFormat="1" ht="135.75" customHeight="1" x14ac:dyDescent="0.2">
      <c r="A99" s="643"/>
      <c r="B99" s="624"/>
      <c r="C99" s="633"/>
      <c r="D99" s="279" t="s">
        <v>676</v>
      </c>
      <c r="E99" s="300" t="s">
        <v>967</v>
      </c>
      <c r="F99" s="265" t="s">
        <v>968</v>
      </c>
      <c r="G99" s="231" t="s">
        <v>969</v>
      </c>
      <c r="H99" s="277" t="s">
        <v>970</v>
      </c>
      <c r="I99" s="271">
        <v>1</v>
      </c>
      <c r="J99" s="271">
        <v>3</v>
      </c>
      <c r="K99" s="265" t="s">
        <v>814</v>
      </c>
      <c r="L99" s="231" t="s">
        <v>971</v>
      </c>
      <c r="M99" s="280">
        <v>15</v>
      </c>
      <c r="N99" s="280">
        <v>0</v>
      </c>
      <c r="O99" s="280">
        <v>30</v>
      </c>
      <c r="P99" s="280">
        <v>25</v>
      </c>
      <c r="Q99" s="280">
        <v>15</v>
      </c>
      <c r="R99" s="280">
        <f>SUM(M99:Q99)</f>
        <v>85</v>
      </c>
      <c r="S99" s="280">
        <v>1</v>
      </c>
      <c r="T99" s="280">
        <v>1</v>
      </c>
      <c r="U99" s="260" t="s">
        <v>702</v>
      </c>
      <c r="V99" s="280" t="s">
        <v>972</v>
      </c>
      <c r="W99" s="280" t="s">
        <v>625</v>
      </c>
      <c r="X99" s="280" t="s">
        <v>825</v>
      </c>
    </row>
    <row r="100" spans="1:24" s="236" customFormat="1" ht="19.5" customHeight="1" x14ac:dyDescent="0.2">
      <c r="A100" s="643"/>
      <c r="B100" s="624"/>
      <c r="C100" s="633"/>
      <c r="D100" s="635" t="s">
        <v>676</v>
      </c>
      <c r="E100" s="617" t="s">
        <v>424</v>
      </c>
      <c r="F100" s="618" t="s">
        <v>425</v>
      </c>
      <c r="G100" s="231" t="s">
        <v>392</v>
      </c>
      <c r="H100" s="631" t="s">
        <v>454</v>
      </c>
      <c r="I100" s="617">
        <v>3</v>
      </c>
      <c r="J100" s="617">
        <v>1</v>
      </c>
      <c r="K100" s="618" t="s">
        <v>71</v>
      </c>
      <c r="L100" s="617" t="s">
        <v>615</v>
      </c>
      <c r="M100" s="609">
        <v>15</v>
      </c>
      <c r="N100" s="609">
        <v>0</v>
      </c>
      <c r="O100" s="609">
        <v>30</v>
      </c>
      <c r="P100" s="609">
        <v>25</v>
      </c>
      <c r="Q100" s="609">
        <v>15</v>
      </c>
      <c r="R100" s="609">
        <f>SUM(M100:Q100)</f>
        <v>85</v>
      </c>
      <c r="S100" s="609">
        <v>1</v>
      </c>
      <c r="T100" s="609">
        <v>1</v>
      </c>
      <c r="U100" s="618" t="s">
        <v>71</v>
      </c>
      <c r="V100" s="609" t="s">
        <v>617</v>
      </c>
      <c r="W100" s="609" t="s">
        <v>613</v>
      </c>
      <c r="X100" s="609" t="s">
        <v>614</v>
      </c>
    </row>
    <row r="101" spans="1:24" s="236" customFormat="1" ht="92.25" customHeight="1" x14ac:dyDescent="0.2">
      <c r="A101" s="643"/>
      <c r="B101" s="624"/>
      <c r="C101" s="633"/>
      <c r="D101" s="637"/>
      <c r="E101" s="617"/>
      <c r="F101" s="618"/>
      <c r="G101" s="231" t="s">
        <v>393</v>
      </c>
      <c r="H101" s="631"/>
      <c r="I101" s="617"/>
      <c r="J101" s="617"/>
      <c r="K101" s="618"/>
      <c r="L101" s="617"/>
      <c r="M101" s="611"/>
      <c r="N101" s="611"/>
      <c r="O101" s="611"/>
      <c r="P101" s="611"/>
      <c r="Q101" s="611"/>
      <c r="R101" s="611"/>
      <c r="S101" s="611"/>
      <c r="T101" s="611"/>
      <c r="U101" s="618"/>
      <c r="V101" s="611"/>
      <c r="W101" s="611"/>
      <c r="X101" s="611"/>
    </row>
    <row r="102" spans="1:24" s="236" customFormat="1" ht="31.5" x14ac:dyDescent="0.2">
      <c r="A102" s="643"/>
      <c r="B102" s="624"/>
      <c r="C102" s="633"/>
      <c r="D102" s="635" t="s">
        <v>676</v>
      </c>
      <c r="E102" s="617" t="s">
        <v>426</v>
      </c>
      <c r="F102" s="618" t="s">
        <v>427</v>
      </c>
      <c r="G102" s="231" t="s">
        <v>394</v>
      </c>
      <c r="H102" s="631" t="s">
        <v>455</v>
      </c>
      <c r="I102" s="617">
        <v>2</v>
      </c>
      <c r="J102" s="617">
        <v>1</v>
      </c>
      <c r="K102" s="618" t="s">
        <v>71</v>
      </c>
      <c r="L102" s="617" t="s">
        <v>475</v>
      </c>
      <c r="M102" s="609">
        <v>15</v>
      </c>
      <c r="N102" s="609">
        <v>15</v>
      </c>
      <c r="O102" s="609">
        <v>30</v>
      </c>
      <c r="P102" s="609">
        <v>25</v>
      </c>
      <c r="Q102" s="609">
        <v>15</v>
      </c>
      <c r="R102" s="609">
        <f>SUM(M102:Q102)</f>
        <v>100</v>
      </c>
      <c r="S102" s="609">
        <v>1</v>
      </c>
      <c r="T102" s="609">
        <v>1</v>
      </c>
      <c r="U102" s="618" t="s">
        <v>71</v>
      </c>
      <c r="V102" s="609" t="s">
        <v>618</v>
      </c>
      <c r="W102" s="609" t="s">
        <v>613</v>
      </c>
      <c r="X102" s="609" t="s">
        <v>619</v>
      </c>
    </row>
    <row r="103" spans="1:24" s="236" customFormat="1" ht="69.75" customHeight="1" x14ac:dyDescent="0.2">
      <c r="A103" s="643"/>
      <c r="B103" s="624"/>
      <c r="C103" s="633"/>
      <c r="D103" s="637"/>
      <c r="E103" s="617"/>
      <c r="F103" s="618"/>
      <c r="G103" s="231" t="s">
        <v>395</v>
      </c>
      <c r="H103" s="631"/>
      <c r="I103" s="617"/>
      <c r="J103" s="617"/>
      <c r="K103" s="618"/>
      <c r="L103" s="617"/>
      <c r="M103" s="611"/>
      <c r="N103" s="611"/>
      <c r="O103" s="611"/>
      <c r="P103" s="611"/>
      <c r="Q103" s="611"/>
      <c r="R103" s="611"/>
      <c r="S103" s="611"/>
      <c r="T103" s="611"/>
      <c r="U103" s="618"/>
      <c r="V103" s="611"/>
      <c r="W103" s="611"/>
      <c r="X103" s="611"/>
    </row>
    <row r="104" spans="1:24" s="236" customFormat="1" ht="31.5" x14ac:dyDescent="0.2">
      <c r="A104" s="643"/>
      <c r="B104" s="624"/>
      <c r="C104" s="633"/>
      <c r="D104" s="635" t="s">
        <v>676</v>
      </c>
      <c r="E104" s="617" t="s">
        <v>620</v>
      </c>
      <c r="F104" s="618" t="s">
        <v>621</v>
      </c>
      <c r="G104" s="231" t="s">
        <v>396</v>
      </c>
      <c r="H104" s="631" t="s">
        <v>456</v>
      </c>
      <c r="I104" s="617">
        <v>3</v>
      </c>
      <c r="J104" s="617">
        <v>2</v>
      </c>
      <c r="K104" s="618" t="s">
        <v>622</v>
      </c>
      <c r="L104" s="617" t="s">
        <v>623</v>
      </c>
      <c r="M104" s="609">
        <v>15</v>
      </c>
      <c r="N104" s="609">
        <v>15</v>
      </c>
      <c r="O104" s="609">
        <v>30</v>
      </c>
      <c r="P104" s="609">
        <v>25</v>
      </c>
      <c r="Q104" s="609">
        <v>15</v>
      </c>
      <c r="R104" s="609">
        <f>SUM(M104:Q104)</f>
        <v>100</v>
      </c>
      <c r="S104" s="609">
        <v>1</v>
      </c>
      <c r="T104" s="609">
        <v>2</v>
      </c>
      <c r="U104" s="618" t="s">
        <v>71</v>
      </c>
      <c r="V104" s="609" t="s">
        <v>624</v>
      </c>
      <c r="W104" s="609" t="s">
        <v>625</v>
      </c>
      <c r="X104" s="609" t="s">
        <v>626</v>
      </c>
    </row>
    <row r="105" spans="1:24" s="236" customFormat="1" ht="115.5" customHeight="1" x14ac:dyDescent="0.2">
      <c r="A105" s="643"/>
      <c r="B105" s="624"/>
      <c r="C105" s="633"/>
      <c r="D105" s="637"/>
      <c r="E105" s="617"/>
      <c r="F105" s="618"/>
      <c r="G105" s="231" t="s">
        <v>397</v>
      </c>
      <c r="H105" s="631"/>
      <c r="I105" s="617"/>
      <c r="J105" s="617"/>
      <c r="K105" s="618"/>
      <c r="L105" s="617"/>
      <c r="M105" s="611"/>
      <c r="N105" s="611"/>
      <c r="O105" s="611"/>
      <c r="P105" s="611"/>
      <c r="Q105" s="611"/>
      <c r="R105" s="611"/>
      <c r="S105" s="611"/>
      <c r="T105" s="611"/>
      <c r="U105" s="618"/>
      <c r="V105" s="611"/>
      <c r="W105" s="611"/>
      <c r="X105" s="611"/>
    </row>
    <row r="106" spans="1:24" s="236" customFormat="1" ht="106.5" customHeight="1" x14ac:dyDescent="0.2">
      <c r="A106" s="643"/>
      <c r="B106" s="624"/>
      <c r="C106" s="633"/>
      <c r="D106" s="259" t="s">
        <v>676</v>
      </c>
      <c r="E106" s="271" t="s">
        <v>428</v>
      </c>
      <c r="F106" s="265" t="s">
        <v>429</v>
      </c>
      <c r="G106" s="231" t="s">
        <v>398</v>
      </c>
      <c r="H106" s="277" t="s">
        <v>457</v>
      </c>
      <c r="I106" s="271">
        <v>3</v>
      </c>
      <c r="J106" s="271">
        <v>2</v>
      </c>
      <c r="K106" s="265" t="s">
        <v>244</v>
      </c>
      <c r="L106" s="231" t="s">
        <v>476</v>
      </c>
      <c r="M106" s="235">
        <v>15</v>
      </c>
      <c r="N106" s="235">
        <v>0</v>
      </c>
      <c r="O106" s="235">
        <v>30</v>
      </c>
      <c r="P106" s="235">
        <v>25</v>
      </c>
      <c r="Q106" s="235">
        <v>15</v>
      </c>
      <c r="R106" s="235">
        <f>SUM(M106:Q106)</f>
        <v>85</v>
      </c>
      <c r="S106" s="235">
        <v>1</v>
      </c>
      <c r="T106" s="235">
        <v>2</v>
      </c>
      <c r="U106" s="271" t="s">
        <v>71</v>
      </c>
      <c r="V106" s="235" t="s">
        <v>964</v>
      </c>
      <c r="W106" s="235" t="s">
        <v>812</v>
      </c>
      <c r="X106" s="235" t="s">
        <v>768</v>
      </c>
    </row>
    <row r="107" spans="1:24" s="236" customFormat="1" ht="60.75" customHeight="1" x14ac:dyDescent="0.2">
      <c r="A107" s="643"/>
      <c r="B107" s="624" t="s">
        <v>914</v>
      </c>
      <c r="C107" s="633"/>
      <c r="D107" s="635" t="s">
        <v>676</v>
      </c>
      <c r="E107" s="617" t="s">
        <v>440</v>
      </c>
      <c r="F107" s="618" t="s">
        <v>441</v>
      </c>
      <c r="G107" s="614" t="s">
        <v>408</v>
      </c>
      <c r="H107" s="277" t="s">
        <v>461</v>
      </c>
      <c r="I107" s="617">
        <v>2</v>
      </c>
      <c r="J107" s="617">
        <v>3</v>
      </c>
      <c r="K107" s="638" t="s">
        <v>814</v>
      </c>
      <c r="L107" s="617" t="s">
        <v>815</v>
      </c>
      <c r="M107" s="609">
        <v>15</v>
      </c>
      <c r="N107" s="609">
        <v>15</v>
      </c>
      <c r="O107" s="609">
        <v>30</v>
      </c>
      <c r="P107" s="609">
        <v>25</v>
      </c>
      <c r="Q107" s="609">
        <v>15</v>
      </c>
      <c r="R107" s="609">
        <f>SUM(M107:Q109)</f>
        <v>100</v>
      </c>
      <c r="S107" s="609">
        <v>2</v>
      </c>
      <c r="T107" s="609">
        <v>1</v>
      </c>
      <c r="U107" s="609" t="s">
        <v>831</v>
      </c>
      <c r="V107" s="235" t="s">
        <v>832</v>
      </c>
      <c r="W107" s="609" t="s">
        <v>835</v>
      </c>
      <c r="X107" s="609" t="s">
        <v>836</v>
      </c>
    </row>
    <row r="108" spans="1:24" s="236" customFormat="1" ht="123.75" customHeight="1" x14ac:dyDescent="0.2">
      <c r="A108" s="643"/>
      <c r="B108" s="624"/>
      <c r="C108" s="633"/>
      <c r="D108" s="636"/>
      <c r="E108" s="617"/>
      <c r="F108" s="618"/>
      <c r="G108" s="616"/>
      <c r="H108" s="282" t="s">
        <v>462</v>
      </c>
      <c r="I108" s="617"/>
      <c r="J108" s="617"/>
      <c r="K108" s="638"/>
      <c r="L108" s="617"/>
      <c r="M108" s="610"/>
      <c r="N108" s="610"/>
      <c r="O108" s="610"/>
      <c r="P108" s="610"/>
      <c r="Q108" s="610"/>
      <c r="R108" s="610"/>
      <c r="S108" s="610"/>
      <c r="T108" s="610"/>
      <c r="U108" s="610"/>
      <c r="V108" s="235" t="s">
        <v>834</v>
      </c>
      <c r="W108" s="610"/>
      <c r="X108" s="610"/>
    </row>
    <row r="109" spans="1:24" s="236" customFormat="1" ht="106.5" customHeight="1" x14ac:dyDescent="0.2">
      <c r="A109" s="643"/>
      <c r="B109" s="624"/>
      <c r="C109" s="633"/>
      <c r="D109" s="637"/>
      <c r="E109" s="617"/>
      <c r="F109" s="618"/>
      <c r="G109" s="247" t="s">
        <v>813</v>
      </c>
      <c r="H109" s="277" t="s">
        <v>463</v>
      </c>
      <c r="I109" s="617"/>
      <c r="J109" s="617"/>
      <c r="K109" s="638"/>
      <c r="L109" s="617"/>
      <c r="M109" s="611"/>
      <c r="N109" s="611"/>
      <c r="O109" s="611"/>
      <c r="P109" s="611"/>
      <c r="Q109" s="611"/>
      <c r="R109" s="611"/>
      <c r="S109" s="611"/>
      <c r="T109" s="611"/>
      <c r="U109" s="611"/>
      <c r="V109" s="235" t="s">
        <v>833</v>
      </c>
      <c r="W109" s="611"/>
      <c r="X109" s="611"/>
    </row>
    <row r="110" spans="1:24" s="236" customFormat="1" ht="85.5" customHeight="1" x14ac:dyDescent="0.2">
      <c r="A110" s="643"/>
      <c r="B110" s="624"/>
      <c r="C110" s="633"/>
      <c r="D110" s="636" t="s">
        <v>676</v>
      </c>
      <c r="E110" s="605" t="s">
        <v>442</v>
      </c>
      <c r="F110" s="669" t="s">
        <v>464</v>
      </c>
      <c r="G110" s="247" t="s">
        <v>411</v>
      </c>
      <c r="H110" s="631" t="s">
        <v>462</v>
      </c>
      <c r="I110" s="605">
        <v>3</v>
      </c>
      <c r="J110" s="605">
        <v>4</v>
      </c>
      <c r="K110" s="668" t="s">
        <v>966</v>
      </c>
      <c r="L110" s="620" t="s">
        <v>815</v>
      </c>
      <c r="M110" s="610">
        <v>15</v>
      </c>
      <c r="N110" s="610">
        <v>15</v>
      </c>
      <c r="O110" s="610">
        <v>30</v>
      </c>
      <c r="P110" s="610">
        <v>25</v>
      </c>
      <c r="Q110" s="610">
        <v>15</v>
      </c>
      <c r="R110" s="610">
        <v>100</v>
      </c>
      <c r="S110" s="610">
        <v>3</v>
      </c>
      <c r="T110" s="610">
        <v>2</v>
      </c>
      <c r="U110" s="610" t="s">
        <v>70</v>
      </c>
      <c r="V110" s="235" t="s">
        <v>834</v>
      </c>
      <c r="W110" s="610"/>
      <c r="X110" s="610"/>
    </row>
    <row r="111" spans="1:24" s="236" customFormat="1" ht="123" customHeight="1" x14ac:dyDescent="0.2">
      <c r="A111" s="643"/>
      <c r="B111" s="624"/>
      <c r="C111" s="633"/>
      <c r="D111" s="636"/>
      <c r="E111" s="605"/>
      <c r="F111" s="669"/>
      <c r="G111" s="247" t="s">
        <v>412</v>
      </c>
      <c r="H111" s="631"/>
      <c r="I111" s="605"/>
      <c r="J111" s="605"/>
      <c r="K111" s="668"/>
      <c r="L111" s="620"/>
      <c r="M111" s="610"/>
      <c r="N111" s="610"/>
      <c r="O111" s="610"/>
      <c r="P111" s="610"/>
      <c r="Q111" s="610"/>
      <c r="R111" s="610"/>
      <c r="S111" s="610"/>
      <c r="T111" s="610"/>
      <c r="U111" s="610"/>
      <c r="V111" s="235" t="s">
        <v>833</v>
      </c>
      <c r="W111" s="610"/>
      <c r="X111" s="610"/>
    </row>
    <row r="112" spans="1:24" s="236" customFormat="1" ht="92.25" customHeight="1" x14ac:dyDescent="0.2">
      <c r="A112" s="643"/>
      <c r="B112" s="624"/>
      <c r="C112" s="633"/>
      <c r="D112" s="636"/>
      <c r="E112" s="605"/>
      <c r="F112" s="669"/>
      <c r="G112" s="247" t="s">
        <v>413</v>
      </c>
      <c r="H112" s="277" t="s">
        <v>463</v>
      </c>
      <c r="I112" s="605"/>
      <c r="J112" s="605"/>
      <c r="K112" s="668"/>
      <c r="L112" s="620"/>
      <c r="M112" s="610"/>
      <c r="N112" s="610"/>
      <c r="O112" s="610"/>
      <c r="P112" s="610"/>
      <c r="Q112" s="610"/>
      <c r="R112" s="610"/>
      <c r="S112" s="610"/>
      <c r="T112" s="610"/>
      <c r="U112" s="610"/>
      <c r="V112" s="231" t="s">
        <v>489</v>
      </c>
      <c r="W112" s="610"/>
      <c r="X112" s="610"/>
    </row>
    <row r="113" spans="1:24" s="236" customFormat="1" ht="104.25" customHeight="1" x14ac:dyDescent="0.2">
      <c r="A113" s="643"/>
      <c r="B113" s="624"/>
      <c r="C113" s="633"/>
      <c r="D113" s="636"/>
      <c r="E113" s="605"/>
      <c r="F113" s="669"/>
      <c r="G113" s="247" t="s">
        <v>414</v>
      </c>
      <c r="H113" s="277" t="s">
        <v>465</v>
      </c>
      <c r="I113" s="605"/>
      <c r="J113" s="605"/>
      <c r="K113" s="668"/>
      <c r="L113" s="620"/>
      <c r="M113" s="610"/>
      <c r="N113" s="610"/>
      <c r="O113" s="610"/>
      <c r="P113" s="610"/>
      <c r="Q113" s="610"/>
      <c r="R113" s="610"/>
      <c r="S113" s="610"/>
      <c r="T113" s="610"/>
      <c r="U113" s="610"/>
      <c r="V113" s="612" t="s">
        <v>490</v>
      </c>
      <c r="W113" s="610"/>
      <c r="X113" s="610"/>
    </row>
    <row r="114" spans="1:24" s="236" customFormat="1" ht="88.5" customHeight="1" x14ac:dyDescent="0.2">
      <c r="A114" s="644"/>
      <c r="B114" s="624"/>
      <c r="C114" s="634"/>
      <c r="D114" s="637"/>
      <c r="E114" s="605"/>
      <c r="F114" s="670"/>
      <c r="G114" s="283" t="s">
        <v>415</v>
      </c>
      <c r="H114" s="277" t="s">
        <v>466</v>
      </c>
      <c r="I114" s="605"/>
      <c r="J114" s="605"/>
      <c r="K114" s="668"/>
      <c r="L114" s="621"/>
      <c r="M114" s="611"/>
      <c r="N114" s="611"/>
      <c r="O114" s="611"/>
      <c r="P114" s="611"/>
      <c r="Q114" s="611"/>
      <c r="R114" s="611"/>
      <c r="S114" s="611"/>
      <c r="T114" s="611"/>
      <c r="U114" s="611"/>
      <c r="V114" s="614"/>
      <c r="W114" s="611"/>
      <c r="X114" s="611"/>
    </row>
    <row r="115" spans="1:24" s="236" customFormat="1" ht="114" customHeight="1" x14ac:dyDescent="0.2">
      <c r="A115" s="666"/>
      <c r="B115" s="607" t="s">
        <v>907</v>
      </c>
      <c r="C115" s="610" t="s">
        <v>906</v>
      </c>
      <c r="D115" s="609" t="s">
        <v>676</v>
      </c>
      <c r="E115" s="617" t="s">
        <v>770</v>
      </c>
      <c r="F115" s="618" t="s">
        <v>513</v>
      </c>
      <c r="G115" s="271" t="s">
        <v>492</v>
      </c>
      <c r="H115" s="617" t="s">
        <v>526</v>
      </c>
      <c r="I115" s="617">
        <v>1</v>
      </c>
      <c r="J115" s="617">
        <v>3</v>
      </c>
      <c r="K115" s="618" t="s">
        <v>244</v>
      </c>
      <c r="L115" s="231" t="s">
        <v>769</v>
      </c>
      <c r="M115" s="609">
        <v>15</v>
      </c>
      <c r="N115" s="609">
        <v>15</v>
      </c>
      <c r="O115" s="609">
        <v>30</v>
      </c>
      <c r="P115" s="609">
        <v>25</v>
      </c>
      <c r="Q115" s="609">
        <v>15</v>
      </c>
      <c r="R115" s="609">
        <f>SUM(M115:Q117)</f>
        <v>100</v>
      </c>
      <c r="S115" s="609">
        <v>1</v>
      </c>
      <c r="T115" s="609">
        <v>2</v>
      </c>
      <c r="U115" s="609" t="s">
        <v>702</v>
      </c>
      <c r="V115" s="235" t="s">
        <v>767</v>
      </c>
      <c r="W115" s="235" t="s">
        <v>772</v>
      </c>
      <c r="X115" s="264" t="s">
        <v>776</v>
      </c>
    </row>
    <row r="116" spans="1:24" s="236" customFormat="1" ht="122.25" customHeight="1" x14ac:dyDescent="0.2">
      <c r="A116" s="667"/>
      <c r="B116" s="607"/>
      <c r="C116" s="610"/>
      <c r="D116" s="610"/>
      <c r="E116" s="617"/>
      <c r="F116" s="618"/>
      <c r="G116" s="271" t="s">
        <v>493</v>
      </c>
      <c r="H116" s="617"/>
      <c r="I116" s="617"/>
      <c r="J116" s="617"/>
      <c r="K116" s="618"/>
      <c r="L116" s="614" t="s">
        <v>908</v>
      </c>
      <c r="M116" s="610"/>
      <c r="N116" s="610"/>
      <c r="O116" s="610"/>
      <c r="P116" s="610"/>
      <c r="Q116" s="610"/>
      <c r="R116" s="610"/>
      <c r="S116" s="610"/>
      <c r="T116" s="610"/>
      <c r="U116" s="610"/>
      <c r="V116" s="235" t="s">
        <v>909</v>
      </c>
      <c r="W116" s="235" t="s">
        <v>664</v>
      </c>
      <c r="X116" s="264" t="s">
        <v>910</v>
      </c>
    </row>
    <row r="117" spans="1:24" s="236" customFormat="1" ht="63" customHeight="1" x14ac:dyDescent="0.2">
      <c r="A117" s="667"/>
      <c r="B117" s="607"/>
      <c r="C117" s="610"/>
      <c r="D117" s="611"/>
      <c r="E117" s="617"/>
      <c r="F117" s="618"/>
      <c r="G117" s="271" t="s">
        <v>494</v>
      </c>
      <c r="H117" s="617"/>
      <c r="I117" s="617"/>
      <c r="J117" s="617"/>
      <c r="K117" s="618"/>
      <c r="L117" s="616"/>
      <c r="M117" s="611"/>
      <c r="N117" s="611"/>
      <c r="O117" s="611"/>
      <c r="P117" s="611"/>
      <c r="Q117" s="611"/>
      <c r="R117" s="611"/>
      <c r="S117" s="611"/>
      <c r="T117" s="611"/>
      <c r="U117" s="611"/>
      <c r="V117" s="235" t="s">
        <v>771</v>
      </c>
      <c r="W117" s="235" t="s">
        <v>773</v>
      </c>
      <c r="X117" s="264" t="s">
        <v>768</v>
      </c>
    </row>
    <row r="118" spans="1:24" s="236" customFormat="1" ht="133.5" customHeight="1" x14ac:dyDescent="0.2">
      <c r="A118" s="667"/>
      <c r="B118" s="607"/>
      <c r="C118" s="610"/>
      <c r="D118" s="609" t="s">
        <v>642</v>
      </c>
      <c r="E118" s="617" t="s">
        <v>270</v>
      </c>
      <c r="F118" s="618" t="s">
        <v>514</v>
      </c>
      <c r="G118" s="275" t="s">
        <v>774</v>
      </c>
      <c r="H118" s="617" t="s">
        <v>775</v>
      </c>
      <c r="I118" s="617">
        <v>1</v>
      </c>
      <c r="J118" s="617">
        <v>3</v>
      </c>
      <c r="K118" s="618" t="s">
        <v>70</v>
      </c>
      <c r="L118" s="258" t="s">
        <v>912</v>
      </c>
      <c r="M118" s="609">
        <v>15</v>
      </c>
      <c r="N118" s="609">
        <v>15</v>
      </c>
      <c r="O118" s="609">
        <v>30</v>
      </c>
      <c r="P118" s="609">
        <v>25</v>
      </c>
      <c r="Q118" s="609">
        <v>15</v>
      </c>
      <c r="R118" s="609">
        <f>SUM(M118:Q119)</f>
        <v>100</v>
      </c>
      <c r="S118" s="609">
        <v>1</v>
      </c>
      <c r="T118" s="609">
        <v>1</v>
      </c>
      <c r="U118" s="609" t="s">
        <v>702</v>
      </c>
      <c r="V118" s="258" t="s">
        <v>911</v>
      </c>
      <c r="W118" s="280" t="s">
        <v>664</v>
      </c>
      <c r="X118" s="235" t="s">
        <v>665</v>
      </c>
    </row>
    <row r="119" spans="1:24" s="236" customFormat="1" ht="107.25" customHeight="1" x14ac:dyDescent="0.2">
      <c r="A119" s="667"/>
      <c r="B119" s="607"/>
      <c r="C119" s="610"/>
      <c r="D119" s="611"/>
      <c r="E119" s="617"/>
      <c r="F119" s="618"/>
      <c r="G119" s="271" t="s">
        <v>497</v>
      </c>
      <c r="H119" s="617"/>
      <c r="I119" s="617"/>
      <c r="J119" s="617"/>
      <c r="K119" s="618"/>
      <c r="L119" s="231" t="s">
        <v>542</v>
      </c>
      <c r="M119" s="611"/>
      <c r="N119" s="611"/>
      <c r="O119" s="611"/>
      <c r="P119" s="611"/>
      <c r="Q119" s="611"/>
      <c r="R119" s="611"/>
      <c r="S119" s="611"/>
      <c r="T119" s="611"/>
      <c r="U119" s="611"/>
      <c r="V119" s="235" t="s">
        <v>771</v>
      </c>
      <c r="W119" s="235" t="s">
        <v>773</v>
      </c>
      <c r="X119" s="235" t="s">
        <v>768</v>
      </c>
    </row>
    <row r="120" spans="1:24" s="236" customFormat="1" ht="87" customHeight="1" x14ac:dyDescent="0.2">
      <c r="A120" s="667"/>
      <c r="B120" s="607"/>
      <c r="C120" s="610"/>
      <c r="D120" s="609" t="s">
        <v>642</v>
      </c>
      <c r="E120" s="614" t="s">
        <v>269</v>
      </c>
      <c r="F120" s="613" t="s">
        <v>777</v>
      </c>
      <c r="G120" s="271" t="s">
        <v>498</v>
      </c>
      <c r="H120" s="612" t="s">
        <v>528</v>
      </c>
      <c r="I120" s="614">
        <v>1</v>
      </c>
      <c r="J120" s="614">
        <v>3</v>
      </c>
      <c r="K120" s="675" t="s">
        <v>779</v>
      </c>
      <c r="L120" s="231" t="s">
        <v>778</v>
      </c>
      <c r="M120" s="609">
        <v>15</v>
      </c>
      <c r="N120" s="609">
        <v>15</v>
      </c>
      <c r="O120" s="609">
        <v>30</v>
      </c>
      <c r="P120" s="609">
        <v>25</v>
      </c>
      <c r="Q120" s="609">
        <v>15</v>
      </c>
      <c r="R120" s="609">
        <f>SUM(M120:Q123)</f>
        <v>100</v>
      </c>
      <c r="S120" s="609">
        <v>1</v>
      </c>
      <c r="T120" s="609">
        <v>1</v>
      </c>
      <c r="U120" s="609" t="s">
        <v>702</v>
      </c>
      <c r="V120" s="609" t="s">
        <v>882</v>
      </c>
      <c r="W120" s="609" t="s">
        <v>780</v>
      </c>
      <c r="X120" s="609" t="s">
        <v>781</v>
      </c>
    </row>
    <row r="121" spans="1:24" s="236" customFormat="1" ht="103.5" customHeight="1" x14ac:dyDescent="0.2">
      <c r="A121" s="667"/>
      <c r="B121" s="607"/>
      <c r="C121" s="610"/>
      <c r="D121" s="610"/>
      <c r="E121" s="615"/>
      <c r="F121" s="613"/>
      <c r="G121" s="271" t="s">
        <v>499</v>
      </c>
      <c r="H121" s="612"/>
      <c r="I121" s="615"/>
      <c r="J121" s="615"/>
      <c r="K121" s="676"/>
      <c r="L121" s="614" t="s">
        <v>544</v>
      </c>
      <c r="M121" s="610"/>
      <c r="N121" s="610"/>
      <c r="O121" s="610"/>
      <c r="P121" s="610"/>
      <c r="Q121" s="610"/>
      <c r="R121" s="610"/>
      <c r="S121" s="610"/>
      <c r="T121" s="610"/>
      <c r="U121" s="610"/>
      <c r="V121" s="610"/>
      <c r="W121" s="610"/>
      <c r="X121" s="610"/>
    </row>
    <row r="122" spans="1:24" s="236" customFormat="1" ht="12.75" customHeight="1" x14ac:dyDescent="0.2">
      <c r="A122" s="667"/>
      <c r="B122" s="607"/>
      <c r="C122" s="610"/>
      <c r="D122" s="610"/>
      <c r="E122" s="615"/>
      <c r="F122" s="613"/>
      <c r="G122" s="617" t="s">
        <v>500</v>
      </c>
      <c r="H122" s="612"/>
      <c r="I122" s="615"/>
      <c r="J122" s="615"/>
      <c r="K122" s="676"/>
      <c r="L122" s="615"/>
      <c r="M122" s="610"/>
      <c r="N122" s="610"/>
      <c r="O122" s="610"/>
      <c r="P122" s="610"/>
      <c r="Q122" s="610"/>
      <c r="R122" s="610"/>
      <c r="S122" s="610"/>
      <c r="T122" s="610"/>
      <c r="U122" s="610"/>
      <c r="V122" s="610"/>
      <c r="W122" s="610"/>
      <c r="X122" s="610"/>
    </row>
    <row r="123" spans="1:24" s="236" customFormat="1" ht="62.25" customHeight="1" x14ac:dyDescent="0.2">
      <c r="A123" s="667"/>
      <c r="B123" s="607"/>
      <c r="C123" s="610"/>
      <c r="D123" s="611"/>
      <c r="E123" s="616"/>
      <c r="F123" s="613"/>
      <c r="G123" s="617"/>
      <c r="H123" s="612"/>
      <c r="I123" s="616"/>
      <c r="J123" s="616"/>
      <c r="K123" s="677"/>
      <c r="L123" s="616"/>
      <c r="M123" s="611"/>
      <c r="N123" s="611"/>
      <c r="O123" s="611"/>
      <c r="P123" s="611"/>
      <c r="Q123" s="611"/>
      <c r="R123" s="611"/>
      <c r="S123" s="611"/>
      <c r="T123" s="611"/>
      <c r="U123" s="611"/>
      <c r="V123" s="611"/>
      <c r="W123" s="611"/>
      <c r="X123" s="611"/>
    </row>
    <row r="124" spans="1:24" s="236" customFormat="1" ht="163.5" customHeight="1" x14ac:dyDescent="0.2">
      <c r="A124" s="667"/>
      <c r="B124" s="607"/>
      <c r="C124" s="610"/>
      <c r="D124" s="235" t="s">
        <v>667</v>
      </c>
      <c r="E124" s="286" t="s">
        <v>520</v>
      </c>
      <c r="F124" s="287" t="s">
        <v>786</v>
      </c>
      <c r="G124" s="271" t="s">
        <v>787</v>
      </c>
      <c r="H124" s="231" t="s">
        <v>788</v>
      </c>
      <c r="I124" s="286">
        <v>1</v>
      </c>
      <c r="J124" s="286">
        <v>3</v>
      </c>
      <c r="K124" s="253" t="s">
        <v>622</v>
      </c>
      <c r="L124" s="231" t="s">
        <v>789</v>
      </c>
      <c r="M124" s="270">
        <v>15</v>
      </c>
      <c r="N124" s="270">
        <v>15</v>
      </c>
      <c r="O124" s="270">
        <v>30</v>
      </c>
      <c r="P124" s="270">
        <v>25</v>
      </c>
      <c r="Q124" s="270">
        <v>15</v>
      </c>
      <c r="R124" s="270">
        <f>SUM(M124:Q124)</f>
        <v>100</v>
      </c>
      <c r="S124" s="270">
        <v>1</v>
      </c>
      <c r="T124" s="270">
        <v>1</v>
      </c>
      <c r="U124" s="270" t="s">
        <v>702</v>
      </c>
      <c r="V124" s="254" t="s">
        <v>790</v>
      </c>
      <c r="W124" s="270" t="s">
        <v>791</v>
      </c>
      <c r="X124" s="270" t="s">
        <v>781</v>
      </c>
    </row>
    <row r="125" spans="1:24" s="236" customFormat="1" ht="65.25" customHeight="1" x14ac:dyDescent="0.2">
      <c r="A125" s="667"/>
      <c r="B125" s="607"/>
      <c r="C125" s="610"/>
      <c r="D125" s="609" t="s">
        <v>676</v>
      </c>
      <c r="E125" s="617" t="s">
        <v>516</v>
      </c>
      <c r="F125" s="617" t="s">
        <v>517</v>
      </c>
      <c r="G125" s="271" t="s">
        <v>501</v>
      </c>
      <c r="H125" s="617" t="s">
        <v>529</v>
      </c>
      <c r="I125" s="617">
        <v>1</v>
      </c>
      <c r="J125" s="617">
        <v>3</v>
      </c>
      <c r="K125" s="618" t="s">
        <v>70</v>
      </c>
      <c r="L125" s="231" t="s">
        <v>546</v>
      </c>
      <c r="M125" s="609">
        <v>15</v>
      </c>
      <c r="N125" s="609">
        <v>15</v>
      </c>
      <c r="O125" s="609">
        <v>30</v>
      </c>
      <c r="P125" s="609">
        <v>25</v>
      </c>
      <c r="Q125" s="609">
        <v>15</v>
      </c>
      <c r="R125" s="609">
        <v>100</v>
      </c>
      <c r="S125" s="609">
        <v>1</v>
      </c>
      <c r="T125" s="609">
        <v>1</v>
      </c>
      <c r="U125" s="609" t="s">
        <v>702</v>
      </c>
      <c r="V125" s="235" t="s">
        <v>782</v>
      </c>
      <c r="W125" s="609" t="s">
        <v>784</v>
      </c>
      <c r="X125" s="609" t="s">
        <v>785</v>
      </c>
    </row>
    <row r="126" spans="1:24" s="236" customFormat="1" ht="71.25" customHeight="1" x14ac:dyDescent="0.2">
      <c r="A126" s="667"/>
      <c r="B126" s="607"/>
      <c r="C126" s="610"/>
      <c r="D126" s="611"/>
      <c r="E126" s="617"/>
      <c r="F126" s="617"/>
      <c r="G126" s="271" t="s">
        <v>502</v>
      </c>
      <c r="H126" s="617"/>
      <c r="I126" s="617"/>
      <c r="J126" s="617"/>
      <c r="K126" s="618"/>
      <c r="L126" s="231" t="s">
        <v>547</v>
      </c>
      <c r="M126" s="611"/>
      <c r="N126" s="611"/>
      <c r="O126" s="611"/>
      <c r="P126" s="611"/>
      <c r="Q126" s="611"/>
      <c r="R126" s="611"/>
      <c r="S126" s="611"/>
      <c r="T126" s="611"/>
      <c r="U126" s="611"/>
      <c r="V126" s="235" t="s">
        <v>783</v>
      </c>
      <c r="W126" s="611"/>
      <c r="X126" s="611"/>
    </row>
    <row r="127" spans="1:24" s="236" customFormat="1" ht="84.75" customHeight="1" x14ac:dyDescent="0.2">
      <c r="A127" s="288"/>
      <c r="B127" s="264" t="s">
        <v>947</v>
      </c>
      <c r="C127" s="610"/>
      <c r="D127" s="235" t="s">
        <v>92</v>
      </c>
      <c r="E127" s="271" t="s">
        <v>518</v>
      </c>
      <c r="F127" s="271" t="s">
        <v>519</v>
      </c>
      <c r="G127" s="271" t="s">
        <v>497</v>
      </c>
      <c r="H127" s="271" t="s">
        <v>792</v>
      </c>
      <c r="I127" s="271">
        <v>1</v>
      </c>
      <c r="J127" s="271">
        <v>3</v>
      </c>
      <c r="K127" s="265" t="s">
        <v>70</v>
      </c>
      <c r="L127" s="231" t="s">
        <v>794</v>
      </c>
      <c r="M127" s="235">
        <v>15</v>
      </c>
      <c r="N127" s="235">
        <v>15</v>
      </c>
      <c r="O127" s="235">
        <v>30</v>
      </c>
      <c r="P127" s="235">
        <v>25</v>
      </c>
      <c r="Q127" s="235">
        <v>15</v>
      </c>
      <c r="R127" s="235">
        <f>SUM(M127:Q127)</f>
        <v>100</v>
      </c>
      <c r="S127" s="235">
        <v>1</v>
      </c>
      <c r="T127" s="235">
        <v>1</v>
      </c>
      <c r="U127" s="235" t="s">
        <v>702</v>
      </c>
      <c r="V127" s="235" t="s">
        <v>795</v>
      </c>
      <c r="W127" s="235" t="s">
        <v>784</v>
      </c>
      <c r="X127" s="235" t="s">
        <v>781</v>
      </c>
    </row>
    <row r="128" spans="1:24" s="236" customFormat="1" ht="48" customHeight="1" x14ac:dyDescent="0.2">
      <c r="A128" s="288"/>
      <c r="B128" s="609" t="s">
        <v>948</v>
      </c>
      <c r="C128" s="610"/>
      <c r="D128" s="609" t="s">
        <v>676</v>
      </c>
      <c r="E128" s="605" t="s">
        <v>364</v>
      </c>
      <c r="F128" s="605" t="s">
        <v>365</v>
      </c>
      <c r="G128" s="247" t="s">
        <v>351</v>
      </c>
      <c r="H128" s="605" t="s">
        <v>374</v>
      </c>
      <c r="I128" s="605">
        <v>3</v>
      </c>
      <c r="J128" s="605">
        <v>4</v>
      </c>
      <c r="K128" s="605" t="s">
        <v>656</v>
      </c>
      <c r="L128" s="605" t="s">
        <v>381</v>
      </c>
      <c r="M128" s="609">
        <v>15</v>
      </c>
      <c r="N128" s="609">
        <v>15</v>
      </c>
      <c r="O128" s="609">
        <v>30</v>
      </c>
      <c r="P128" s="609">
        <v>25</v>
      </c>
      <c r="Q128" s="609">
        <v>15</v>
      </c>
      <c r="R128" s="609">
        <f>SUM(M128:Q131)</f>
        <v>100</v>
      </c>
      <c r="S128" s="609">
        <v>3</v>
      </c>
      <c r="T128" s="609">
        <v>2</v>
      </c>
      <c r="U128" s="609" t="s">
        <v>622</v>
      </c>
      <c r="V128" s="609" t="s">
        <v>888</v>
      </c>
      <c r="W128" s="609" t="s">
        <v>887</v>
      </c>
      <c r="X128" s="609" t="s">
        <v>889</v>
      </c>
    </row>
    <row r="129" spans="1:24" s="236" customFormat="1" ht="35.25" customHeight="1" x14ac:dyDescent="0.2">
      <c r="A129" s="288"/>
      <c r="B129" s="610"/>
      <c r="C129" s="610"/>
      <c r="D129" s="610"/>
      <c r="E129" s="605"/>
      <c r="F129" s="605"/>
      <c r="G129" s="247" t="s">
        <v>352</v>
      </c>
      <c r="H129" s="605"/>
      <c r="I129" s="605"/>
      <c r="J129" s="605"/>
      <c r="K129" s="605"/>
      <c r="L129" s="605"/>
      <c r="M129" s="610"/>
      <c r="N129" s="610"/>
      <c r="O129" s="610"/>
      <c r="P129" s="610"/>
      <c r="Q129" s="610"/>
      <c r="R129" s="610"/>
      <c r="S129" s="610"/>
      <c r="T129" s="610"/>
      <c r="U129" s="610"/>
      <c r="V129" s="610"/>
      <c r="W129" s="610"/>
      <c r="X129" s="610"/>
    </row>
    <row r="130" spans="1:24" s="236" customFormat="1" ht="31.5" customHeight="1" x14ac:dyDescent="0.2">
      <c r="A130" s="288"/>
      <c r="B130" s="610"/>
      <c r="C130" s="610"/>
      <c r="D130" s="610"/>
      <c r="E130" s="605"/>
      <c r="F130" s="605"/>
      <c r="G130" s="622" t="s">
        <v>886</v>
      </c>
      <c r="H130" s="605" t="s">
        <v>375</v>
      </c>
      <c r="I130" s="605"/>
      <c r="J130" s="605"/>
      <c r="K130" s="605"/>
      <c r="L130" s="605"/>
      <c r="M130" s="610"/>
      <c r="N130" s="610"/>
      <c r="O130" s="610"/>
      <c r="P130" s="610"/>
      <c r="Q130" s="610"/>
      <c r="R130" s="610"/>
      <c r="S130" s="610"/>
      <c r="T130" s="610"/>
      <c r="U130" s="610"/>
      <c r="V130" s="610"/>
      <c r="W130" s="610"/>
      <c r="X130" s="610"/>
    </row>
    <row r="131" spans="1:24" s="236" customFormat="1" ht="51.75" customHeight="1" x14ac:dyDescent="0.2">
      <c r="A131" s="288"/>
      <c r="B131" s="610"/>
      <c r="C131" s="610"/>
      <c r="D131" s="611"/>
      <c r="E131" s="605"/>
      <c r="F131" s="605"/>
      <c r="G131" s="623"/>
      <c r="H131" s="605"/>
      <c r="I131" s="605"/>
      <c r="J131" s="605"/>
      <c r="K131" s="605"/>
      <c r="L131" s="605"/>
      <c r="M131" s="611"/>
      <c r="N131" s="611"/>
      <c r="O131" s="611"/>
      <c r="P131" s="611"/>
      <c r="Q131" s="611"/>
      <c r="R131" s="611"/>
      <c r="S131" s="611"/>
      <c r="T131" s="611"/>
      <c r="U131" s="611"/>
      <c r="V131" s="611"/>
      <c r="W131" s="611"/>
      <c r="X131" s="611"/>
    </row>
    <row r="132" spans="1:24" s="236" customFormat="1" ht="123.75" customHeight="1" x14ac:dyDescent="0.2">
      <c r="A132" s="288"/>
      <c r="B132" s="610"/>
      <c r="C132" s="610"/>
      <c r="D132" s="607" t="s">
        <v>676</v>
      </c>
      <c r="E132" s="271" t="s">
        <v>269</v>
      </c>
      <c r="F132" s="271" t="s">
        <v>523</v>
      </c>
      <c r="G132" s="271" t="s">
        <v>506</v>
      </c>
      <c r="H132" s="271" t="s">
        <v>801</v>
      </c>
      <c r="I132" s="271">
        <v>3</v>
      </c>
      <c r="J132" s="271">
        <v>3</v>
      </c>
      <c r="K132" s="265" t="s">
        <v>657</v>
      </c>
      <c r="L132" s="231" t="s">
        <v>802</v>
      </c>
      <c r="M132" s="235">
        <v>15</v>
      </c>
      <c r="N132" s="235">
        <v>15</v>
      </c>
      <c r="O132" s="235">
        <v>30</v>
      </c>
      <c r="P132" s="235">
        <v>25</v>
      </c>
      <c r="Q132" s="235">
        <v>15</v>
      </c>
      <c r="R132" s="235">
        <f>SUM(M132:Q132)</f>
        <v>100</v>
      </c>
      <c r="S132" s="235">
        <v>1</v>
      </c>
      <c r="T132" s="235">
        <v>3</v>
      </c>
      <c r="U132" s="235" t="s">
        <v>702</v>
      </c>
      <c r="V132" s="235" t="s">
        <v>803</v>
      </c>
      <c r="W132" s="235" t="s">
        <v>804</v>
      </c>
      <c r="X132" s="235" t="s">
        <v>768</v>
      </c>
    </row>
    <row r="133" spans="1:24" s="236" customFormat="1" ht="20.25" customHeight="1" x14ac:dyDescent="0.2">
      <c r="A133" s="288"/>
      <c r="B133" s="610"/>
      <c r="C133" s="610"/>
      <c r="D133" s="607"/>
      <c r="E133" s="612" t="s">
        <v>430</v>
      </c>
      <c r="F133" s="612" t="s">
        <v>805</v>
      </c>
      <c r="G133" s="271" t="s">
        <v>507</v>
      </c>
      <c r="H133" s="612" t="s">
        <v>533</v>
      </c>
      <c r="I133" s="612">
        <v>3</v>
      </c>
      <c r="J133" s="612">
        <v>2</v>
      </c>
      <c r="K133" s="613" t="s">
        <v>244</v>
      </c>
      <c r="L133" s="612" t="s">
        <v>553</v>
      </c>
      <c r="M133" s="609">
        <v>15</v>
      </c>
      <c r="N133" s="609">
        <v>15</v>
      </c>
      <c r="O133" s="609">
        <v>30</v>
      </c>
      <c r="P133" s="609">
        <v>25</v>
      </c>
      <c r="Q133" s="609">
        <v>15</v>
      </c>
      <c r="R133" s="609">
        <f t="shared" ref="R133" si="3">SUM(M133:Q133)</f>
        <v>100</v>
      </c>
      <c r="S133" s="609">
        <v>1</v>
      </c>
      <c r="T133" s="609">
        <v>2</v>
      </c>
      <c r="U133" s="609" t="s">
        <v>702</v>
      </c>
      <c r="V133" s="609" t="s">
        <v>806</v>
      </c>
      <c r="W133" s="609" t="s">
        <v>804</v>
      </c>
      <c r="X133" s="609" t="s">
        <v>768</v>
      </c>
    </row>
    <row r="134" spans="1:24" s="236" customFormat="1" ht="42.75" customHeight="1" x14ac:dyDescent="0.2">
      <c r="A134" s="288"/>
      <c r="B134" s="610"/>
      <c r="C134" s="610"/>
      <c r="D134" s="607"/>
      <c r="E134" s="612"/>
      <c r="F134" s="612"/>
      <c r="G134" s="271" t="s">
        <v>508</v>
      </c>
      <c r="H134" s="612"/>
      <c r="I134" s="612"/>
      <c r="J134" s="612"/>
      <c r="K134" s="613"/>
      <c r="L134" s="612"/>
      <c r="M134" s="610"/>
      <c r="N134" s="610"/>
      <c r="O134" s="610"/>
      <c r="P134" s="610"/>
      <c r="Q134" s="610"/>
      <c r="R134" s="610"/>
      <c r="S134" s="610"/>
      <c r="T134" s="610"/>
      <c r="U134" s="610"/>
      <c r="V134" s="610"/>
      <c r="W134" s="610"/>
      <c r="X134" s="610"/>
    </row>
    <row r="135" spans="1:24" s="236" customFormat="1" ht="81.75" customHeight="1" x14ac:dyDescent="0.2">
      <c r="A135" s="288"/>
      <c r="B135" s="610"/>
      <c r="C135" s="610"/>
      <c r="D135" s="607"/>
      <c r="E135" s="612"/>
      <c r="F135" s="612"/>
      <c r="G135" s="271" t="s">
        <v>509</v>
      </c>
      <c r="H135" s="612"/>
      <c r="I135" s="612"/>
      <c r="J135" s="612"/>
      <c r="K135" s="613"/>
      <c r="L135" s="612"/>
      <c r="M135" s="611"/>
      <c r="N135" s="611"/>
      <c r="O135" s="611"/>
      <c r="P135" s="611"/>
      <c r="Q135" s="611"/>
      <c r="R135" s="611"/>
      <c r="S135" s="611"/>
      <c r="T135" s="611"/>
      <c r="U135" s="611"/>
      <c r="V135" s="611"/>
      <c r="W135" s="611"/>
      <c r="X135" s="611"/>
    </row>
    <row r="136" spans="1:24" s="236" customFormat="1" ht="49.5" customHeight="1" x14ac:dyDescent="0.2">
      <c r="A136" s="288"/>
      <c r="B136" s="610"/>
      <c r="C136" s="610"/>
      <c r="D136" s="607"/>
      <c r="E136" s="612" t="s">
        <v>807</v>
      </c>
      <c r="F136" s="612" t="s">
        <v>525</v>
      </c>
      <c r="G136" s="271" t="s">
        <v>510</v>
      </c>
      <c r="H136" s="612" t="s">
        <v>170</v>
      </c>
      <c r="I136" s="612">
        <v>3</v>
      </c>
      <c r="J136" s="612">
        <v>2</v>
      </c>
      <c r="K136" s="613" t="s">
        <v>244</v>
      </c>
      <c r="L136" s="612" t="s">
        <v>811</v>
      </c>
      <c r="M136" s="609">
        <v>15</v>
      </c>
      <c r="N136" s="609">
        <v>15</v>
      </c>
      <c r="O136" s="609">
        <v>30</v>
      </c>
      <c r="P136" s="609">
        <v>25</v>
      </c>
      <c r="Q136" s="609">
        <v>15</v>
      </c>
      <c r="R136" s="609">
        <f t="shared" ref="R136" si="4">SUM(M136:Q136)</f>
        <v>100</v>
      </c>
      <c r="S136" s="609">
        <v>1</v>
      </c>
      <c r="T136" s="609">
        <v>2</v>
      </c>
      <c r="U136" s="609" t="s">
        <v>702</v>
      </c>
      <c r="V136" s="609" t="s">
        <v>810</v>
      </c>
      <c r="W136" s="609" t="s">
        <v>812</v>
      </c>
      <c r="X136" s="609" t="s">
        <v>768</v>
      </c>
    </row>
    <row r="137" spans="1:24" s="236" customFormat="1" ht="72.75" customHeight="1" x14ac:dyDescent="0.2">
      <c r="A137" s="288"/>
      <c r="B137" s="610"/>
      <c r="C137" s="610"/>
      <c r="D137" s="607"/>
      <c r="E137" s="612"/>
      <c r="F137" s="612"/>
      <c r="G137" s="271" t="s">
        <v>511</v>
      </c>
      <c r="H137" s="612"/>
      <c r="I137" s="612"/>
      <c r="J137" s="612"/>
      <c r="K137" s="613"/>
      <c r="L137" s="612"/>
      <c r="M137" s="610"/>
      <c r="N137" s="610"/>
      <c r="O137" s="610"/>
      <c r="P137" s="610"/>
      <c r="Q137" s="610"/>
      <c r="R137" s="610"/>
      <c r="S137" s="610"/>
      <c r="T137" s="610"/>
      <c r="U137" s="610"/>
      <c r="V137" s="611"/>
      <c r="W137" s="611"/>
      <c r="X137" s="611"/>
    </row>
    <row r="138" spans="1:24" s="236" customFormat="1" ht="121.5" customHeight="1" x14ac:dyDescent="0.2">
      <c r="A138" s="288"/>
      <c r="B138" s="611"/>
      <c r="C138" s="611"/>
      <c r="D138" s="607"/>
      <c r="E138" s="612"/>
      <c r="F138" s="612"/>
      <c r="G138" s="271" t="s">
        <v>512</v>
      </c>
      <c r="H138" s="612"/>
      <c r="I138" s="612"/>
      <c r="J138" s="612"/>
      <c r="K138" s="613"/>
      <c r="L138" s="231" t="s">
        <v>555</v>
      </c>
      <c r="M138" s="611"/>
      <c r="N138" s="611"/>
      <c r="O138" s="611"/>
      <c r="P138" s="611"/>
      <c r="Q138" s="611"/>
      <c r="R138" s="611"/>
      <c r="S138" s="611"/>
      <c r="T138" s="611"/>
      <c r="U138" s="611"/>
      <c r="V138" s="235" t="s">
        <v>809</v>
      </c>
      <c r="W138" s="235" t="s">
        <v>604</v>
      </c>
      <c r="X138" s="235" t="s">
        <v>768</v>
      </c>
    </row>
    <row r="139" spans="1:24" s="236" customFormat="1" ht="159.75" customHeight="1" x14ac:dyDescent="0.2">
      <c r="B139" s="235" t="s">
        <v>905</v>
      </c>
      <c r="C139" s="235" t="s">
        <v>916</v>
      </c>
      <c r="D139" s="235" t="s">
        <v>642</v>
      </c>
      <c r="E139" s="235" t="s">
        <v>917</v>
      </c>
      <c r="F139" s="235" t="s">
        <v>915</v>
      </c>
      <c r="G139" s="235" t="s">
        <v>918</v>
      </c>
      <c r="H139" s="235" t="s">
        <v>919</v>
      </c>
      <c r="I139" s="235">
        <v>3</v>
      </c>
      <c r="J139" s="235">
        <v>2</v>
      </c>
      <c r="K139" s="235" t="s">
        <v>814</v>
      </c>
      <c r="L139" s="235" t="s">
        <v>920</v>
      </c>
      <c r="M139" s="235">
        <v>15</v>
      </c>
      <c r="N139" s="235">
        <v>15</v>
      </c>
      <c r="O139" s="235">
        <v>30</v>
      </c>
      <c r="P139" s="235">
        <v>25</v>
      </c>
      <c r="Q139" s="235">
        <v>15</v>
      </c>
      <c r="R139" s="235">
        <v>100</v>
      </c>
      <c r="S139" s="235">
        <v>1</v>
      </c>
      <c r="T139" s="235">
        <v>2</v>
      </c>
      <c r="U139" s="235" t="s">
        <v>702</v>
      </c>
      <c r="V139" s="235" t="s">
        <v>952</v>
      </c>
      <c r="W139" s="235" t="s">
        <v>604</v>
      </c>
      <c r="X139" s="235" t="s">
        <v>768</v>
      </c>
    </row>
    <row r="140" spans="1:24" s="291" customFormat="1" ht="54" customHeight="1" x14ac:dyDescent="0.2">
      <c r="A140" s="289"/>
      <c r="B140" s="678" t="s">
        <v>949</v>
      </c>
      <c r="C140" s="673" t="s">
        <v>644</v>
      </c>
      <c r="D140" s="609" t="s">
        <v>676</v>
      </c>
      <c r="E140" s="617" t="s">
        <v>430</v>
      </c>
      <c r="F140" s="618" t="s">
        <v>433</v>
      </c>
      <c r="G140" s="231" t="s">
        <v>399</v>
      </c>
      <c r="H140" s="631" t="s">
        <v>458</v>
      </c>
      <c r="I140" s="679">
        <v>3</v>
      </c>
      <c r="J140" s="679">
        <v>2</v>
      </c>
      <c r="K140" s="680" t="s">
        <v>244</v>
      </c>
      <c r="L140" s="290" t="s">
        <v>477</v>
      </c>
      <c r="M140" s="673">
        <v>15</v>
      </c>
      <c r="N140" s="673">
        <v>15</v>
      </c>
      <c r="O140" s="673">
        <v>30</v>
      </c>
      <c r="P140" s="673">
        <v>25</v>
      </c>
      <c r="Q140" s="673">
        <v>15</v>
      </c>
      <c r="R140" s="673">
        <v>100</v>
      </c>
      <c r="S140" s="673">
        <v>1</v>
      </c>
      <c r="T140" s="673">
        <v>2</v>
      </c>
      <c r="U140" s="673" t="s">
        <v>702</v>
      </c>
      <c r="V140" s="673" t="s">
        <v>955</v>
      </c>
      <c r="W140" s="673" t="s">
        <v>957</v>
      </c>
      <c r="X140" s="673" t="s">
        <v>954</v>
      </c>
    </row>
    <row r="141" spans="1:24" s="291" customFormat="1" ht="163.5" customHeight="1" x14ac:dyDescent="0.2">
      <c r="A141" s="289"/>
      <c r="B141" s="678"/>
      <c r="C141" s="681"/>
      <c r="D141" s="611"/>
      <c r="E141" s="617"/>
      <c r="F141" s="618"/>
      <c r="G141" s="231" t="s">
        <v>400</v>
      </c>
      <c r="H141" s="631"/>
      <c r="I141" s="679"/>
      <c r="J141" s="679"/>
      <c r="K141" s="680"/>
      <c r="L141" s="290" t="s">
        <v>478</v>
      </c>
      <c r="M141" s="674"/>
      <c r="N141" s="674"/>
      <c r="O141" s="674"/>
      <c r="P141" s="674"/>
      <c r="Q141" s="674"/>
      <c r="R141" s="674"/>
      <c r="S141" s="674"/>
      <c r="T141" s="674"/>
      <c r="U141" s="674"/>
      <c r="V141" s="674"/>
      <c r="W141" s="674"/>
      <c r="X141" s="674"/>
    </row>
    <row r="142" spans="1:24" s="291" customFormat="1" ht="54.75" customHeight="1" x14ac:dyDescent="0.2">
      <c r="A142" s="289"/>
      <c r="B142" s="678"/>
      <c r="C142" s="681"/>
      <c r="D142" s="609" t="s">
        <v>92</v>
      </c>
      <c r="E142" s="617" t="s">
        <v>431</v>
      </c>
      <c r="F142" s="618" t="s">
        <v>434</v>
      </c>
      <c r="G142" s="231" t="s">
        <v>401</v>
      </c>
      <c r="H142" s="631" t="s">
        <v>458</v>
      </c>
      <c r="I142" s="679">
        <v>3</v>
      </c>
      <c r="J142" s="679">
        <v>2</v>
      </c>
      <c r="K142" s="680" t="s">
        <v>244</v>
      </c>
      <c r="L142" s="290" t="s">
        <v>479</v>
      </c>
      <c r="M142" s="673">
        <v>15</v>
      </c>
      <c r="N142" s="673">
        <v>15</v>
      </c>
      <c r="O142" s="673">
        <v>30</v>
      </c>
      <c r="P142" s="673">
        <v>25</v>
      </c>
      <c r="Q142" s="673">
        <v>15</v>
      </c>
      <c r="R142" s="673">
        <v>100</v>
      </c>
      <c r="S142" s="673">
        <v>1</v>
      </c>
      <c r="T142" s="673">
        <v>2</v>
      </c>
      <c r="U142" s="673" t="s">
        <v>702</v>
      </c>
      <c r="V142" s="673" t="s">
        <v>956</v>
      </c>
      <c r="W142" s="673" t="s">
        <v>953</v>
      </c>
      <c r="X142" s="673" t="s">
        <v>958</v>
      </c>
    </row>
    <row r="143" spans="1:24" s="291" customFormat="1" ht="54.75" customHeight="1" x14ac:dyDescent="0.2">
      <c r="A143" s="289"/>
      <c r="B143" s="678"/>
      <c r="C143" s="681"/>
      <c r="D143" s="611"/>
      <c r="E143" s="617"/>
      <c r="F143" s="618"/>
      <c r="G143" s="231" t="s">
        <v>402</v>
      </c>
      <c r="H143" s="631"/>
      <c r="I143" s="679"/>
      <c r="J143" s="679"/>
      <c r="K143" s="680"/>
      <c r="L143" s="290" t="s">
        <v>480</v>
      </c>
      <c r="M143" s="674"/>
      <c r="N143" s="674"/>
      <c r="O143" s="674"/>
      <c r="P143" s="674"/>
      <c r="Q143" s="674"/>
      <c r="R143" s="674"/>
      <c r="S143" s="674"/>
      <c r="T143" s="674"/>
      <c r="U143" s="674"/>
      <c r="V143" s="674"/>
      <c r="W143" s="674"/>
      <c r="X143" s="674"/>
    </row>
    <row r="144" spans="1:24" s="291" customFormat="1" ht="83.25" customHeight="1" x14ac:dyDescent="0.2">
      <c r="A144" s="289"/>
      <c r="B144" s="678"/>
      <c r="C144" s="681"/>
      <c r="D144" s="609" t="s">
        <v>676</v>
      </c>
      <c r="E144" s="617" t="s">
        <v>432</v>
      </c>
      <c r="F144" s="618" t="s">
        <v>435</v>
      </c>
      <c r="G144" s="231" t="s">
        <v>403</v>
      </c>
      <c r="H144" s="631" t="s">
        <v>458</v>
      </c>
      <c r="I144" s="679">
        <v>3</v>
      </c>
      <c r="J144" s="679">
        <v>3</v>
      </c>
      <c r="K144" s="680" t="s">
        <v>133</v>
      </c>
      <c r="L144" s="290" t="s">
        <v>481</v>
      </c>
      <c r="M144" s="673">
        <v>15</v>
      </c>
      <c r="N144" s="673">
        <v>15</v>
      </c>
      <c r="O144" s="673">
        <v>30</v>
      </c>
      <c r="P144" s="673">
        <v>25</v>
      </c>
      <c r="Q144" s="673">
        <v>15</v>
      </c>
      <c r="R144" s="673">
        <v>100</v>
      </c>
      <c r="S144" s="673">
        <v>1</v>
      </c>
      <c r="T144" s="673">
        <v>2</v>
      </c>
      <c r="U144" s="673" t="s">
        <v>702</v>
      </c>
      <c r="V144" s="673" t="s">
        <v>959</v>
      </c>
      <c r="W144" s="673" t="s">
        <v>957</v>
      </c>
      <c r="X144" s="673" t="s">
        <v>960</v>
      </c>
    </row>
    <row r="145" spans="1:24" s="291" customFormat="1" ht="54.75" customHeight="1" x14ac:dyDescent="0.2">
      <c r="A145" s="289"/>
      <c r="B145" s="678"/>
      <c r="C145" s="681"/>
      <c r="D145" s="611"/>
      <c r="E145" s="617"/>
      <c r="F145" s="618"/>
      <c r="G145" s="231" t="s">
        <v>404</v>
      </c>
      <c r="H145" s="631"/>
      <c r="I145" s="679"/>
      <c r="J145" s="679"/>
      <c r="K145" s="680"/>
      <c r="L145" s="290" t="s">
        <v>482</v>
      </c>
      <c r="M145" s="674"/>
      <c r="N145" s="674"/>
      <c r="O145" s="674"/>
      <c r="P145" s="674"/>
      <c r="Q145" s="674"/>
      <c r="R145" s="674"/>
      <c r="S145" s="674"/>
      <c r="T145" s="674"/>
      <c r="U145" s="674"/>
      <c r="V145" s="674"/>
      <c r="W145" s="674"/>
      <c r="X145" s="674"/>
    </row>
    <row r="146" spans="1:24" s="291" customFormat="1" ht="116.25" customHeight="1" x14ac:dyDescent="0.2">
      <c r="A146" s="289"/>
      <c r="B146" s="292" t="s">
        <v>950</v>
      </c>
      <c r="C146" s="681"/>
      <c r="D146" s="235" t="s">
        <v>676</v>
      </c>
      <c r="E146" s="293" t="s">
        <v>436</v>
      </c>
      <c r="F146" s="265" t="s">
        <v>437</v>
      </c>
      <c r="G146" s="231" t="s">
        <v>405</v>
      </c>
      <c r="H146" s="277" t="s">
        <v>459</v>
      </c>
      <c r="I146" s="294">
        <v>2</v>
      </c>
      <c r="J146" s="294">
        <v>3</v>
      </c>
      <c r="K146" s="295" t="s">
        <v>133</v>
      </c>
      <c r="L146" s="290" t="s">
        <v>483</v>
      </c>
      <c r="M146" s="292">
        <v>15</v>
      </c>
      <c r="N146" s="292">
        <v>15</v>
      </c>
      <c r="O146" s="292">
        <v>30</v>
      </c>
      <c r="P146" s="292">
        <v>25</v>
      </c>
      <c r="Q146" s="292">
        <v>15</v>
      </c>
      <c r="R146" s="292">
        <v>100</v>
      </c>
      <c r="S146" s="292">
        <v>1</v>
      </c>
      <c r="T146" s="292">
        <v>2</v>
      </c>
      <c r="U146" s="292" t="s">
        <v>702</v>
      </c>
      <c r="V146" s="292" t="s">
        <v>961</v>
      </c>
      <c r="W146" s="292" t="s">
        <v>953</v>
      </c>
      <c r="X146" s="292" t="s">
        <v>825</v>
      </c>
    </row>
    <row r="147" spans="1:24" s="291" customFormat="1" ht="60.75" customHeight="1" x14ac:dyDescent="0.2">
      <c r="A147" s="289"/>
      <c r="B147" s="678" t="s">
        <v>951</v>
      </c>
      <c r="C147" s="681"/>
      <c r="D147" s="607" t="s">
        <v>676</v>
      </c>
      <c r="E147" s="617" t="s">
        <v>438</v>
      </c>
      <c r="F147" s="618" t="s">
        <v>439</v>
      </c>
      <c r="G147" s="231" t="s">
        <v>406</v>
      </c>
      <c r="H147" s="631" t="s">
        <v>460</v>
      </c>
      <c r="I147" s="679">
        <v>3</v>
      </c>
      <c r="J147" s="679">
        <v>3</v>
      </c>
      <c r="K147" s="680" t="s">
        <v>133</v>
      </c>
      <c r="L147" s="290" t="s">
        <v>484</v>
      </c>
      <c r="M147" s="673">
        <v>15</v>
      </c>
      <c r="N147" s="673">
        <v>15</v>
      </c>
      <c r="O147" s="673">
        <v>30</v>
      </c>
      <c r="P147" s="673">
        <v>25</v>
      </c>
      <c r="Q147" s="673">
        <v>15</v>
      </c>
      <c r="R147" s="673">
        <v>100</v>
      </c>
      <c r="S147" s="673">
        <v>1</v>
      </c>
      <c r="T147" s="673">
        <v>2</v>
      </c>
      <c r="U147" s="673" t="s">
        <v>702</v>
      </c>
      <c r="V147" s="673" t="s">
        <v>962</v>
      </c>
      <c r="W147" s="673" t="s">
        <v>953</v>
      </c>
      <c r="X147" s="673" t="s">
        <v>963</v>
      </c>
    </row>
    <row r="148" spans="1:24" s="291" customFormat="1" ht="65.25" customHeight="1" x14ac:dyDescent="0.2">
      <c r="A148" s="289"/>
      <c r="B148" s="678"/>
      <c r="C148" s="674"/>
      <c r="D148" s="607"/>
      <c r="E148" s="617"/>
      <c r="F148" s="618"/>
      <c r="G148" s="231" t="s">
        <v>407</v>
      </c>
      <c r="H148" s="631"/>
      <c r="I148" s="679"/>
      <c r="J148" s="679"/>
      <c r="K148" s="680"/>
      <c r="L148" s="290" t="s">
        <v>485</v>
      </c>
      <c r="M148" s="674"/>
      <c r="N148" s="674"/>
      <c r="O148" s="674"/>
      <c r="P148" s="674"/>
      <c r="Q148" s="674"/>
      <c r="R148" s="674"/>
      <c r="S148" s="674"/>
      <c r="T148" s="674"/>
      <c r="U148" s="674"/>
      <c r="V148" s="674"/>
      <c r="W148" s="674"/>
      <c r="X148" s="674"/>
    </row>
    <row r="1048344" ht="12" customHeight="1" x14ac:dyDescent="0.2"/>
  </sheetData>
  <sheetProtection formatRows="0" insertRows="0" deleteRows="0" selectLockedCells="1" autoFilter="0"/>
  <mergeCells count="768">
    <mergeCell ref="J142:J143"/>
    <mergeCell ref="X147:X148"/>
    <mergeCell ref="V144:V145"/>
    <mergeCell ref="W144:W145"/>
    <mergeCell ref="X144:X145"/>
    <mergeCell ref="U147:U148"/>
    <mergeCell ref="V147:V148"/>
    <mergeCell ref="W147:W148"/>
    <mergeCell ref="U144:U145"/>
    <mergeCell ref="C140:C148"/>
    <mergeCell ref="M147:M148"/>
    <mergeCell ref="N147:N148"/>
    <mergeCell ref="O147:O148"/>
    <mergeCell ref="P147:P148"/>
    <mergeCell ref="Q147:Q148"/>
    <mergeCell ref="R147:R148"/>
    <mergeCell ref="S147:S148"/>
    <mergeCell ref="T147:T148"/>
    <mergeCell ref="M144:M145"/>
    <mergeCell ref="N144:N145"/>
    <mergeCell ref="O144:O145"/>
    <mergeCell ref="P144:P145"/>
    <mergeCell ref="Q144:Q145"/>
    <mergeCell ref="R144:R145"/>
    <mergeCell ref="S144:S145"/>
    <mergeCell ref="T144:T145"/>
    <mergeCell ref="K142:K143"/>
    <mergeCell ref="S142:S143"/>
    <mergeCell ref="T142:T143"/>
    <mergeCell ref="E144:E145"/>
    <mergeCell ref="F144:F145"/>
    <mergeCell ref="H142:H143"/>
    <mergeCell ref="I142:I143"/>
    <mergeCell ref="B147:B148"/>
    <mergeCell ref="D147:D148"/>
    <mergeCell ref="E147:E148"/>
    <mergeCell ref="F147:F148"/>
    <mergeCell ref="H147:H148"/>
    <mergeCell ref="I147:I148"/>
    <mergeCell ref="J147:J148"/>
    <mergeCell ref="K147:K148"/>
    <mergeCell ref="B140:B145"/>
    <mergeCell ref="E140:E141"/>
    <mergeCell ref="F140:F141"/>
    <mergeCell ref="H140:H141"/>
    <mergeCell ref="I140:I141"/>
    <mergeCell ref="J140:J141"/>
    <mergeCell ref="K140:K141"/>
    <mergeCell ref="E142:E143"/>
    <mergeCell ref="H144:H145"/>
    <mergeCell ref="I144:I145"/>
    <mergeCell ref="J144:J145"/>
    <mergeCell ref="K144:K145"/>
    <mergeCell ref="D140:D141"/>
    <mergeCell ref="D142:D143"/>
    <mergeCell ref="D144:D145"/>
    <mergeCell ref="F142:F143"/>
    <mergeCell ref="K94:K96"/>
    <mergeCell ref="L94:L96"/>
    <mergeCell ref="T128:T131"/>
    <mergeCell ref="P100:P101"/>
    <mergeCell ref="Q100:Q101"/>
    <mergeCell ref="J102:J103"/>
    <mergeCell ref="K102:K103"/>
    <mergeCell ref="L100:L101"/>
    <mergeCell ref="M100:M101"/>
    <mergeCell ref="N100:N101"/>
    <mergeCell ref="O100:O101"/>
    <mergeCell ref="N102:N103"/>
    <mergeCell ref="O102:O103"/>
    <mergeCell ref="P102:P103"/>
    <mergeCell ref="Q102:Q103"/>
    <mergeCell ref="K120:K123"/>
    <mergeCell ref="J104:J105"/>
    <mergeCell ref="J100:J101"/>
    <mergeCell ref="S104:S105"/>
    <mergeCell ref="T104:T105"/>
    <mergeCell ref="M128:M131"/>
    <mergeCell ref="N128:N131"/>
    <mergeCell ref="K104:K105"/>
    <mergeCell ref="L104:L105"/>
    <mergeCell ref="X140:X141"/>
    <mergeCell ref="W140:W141"/>
    <mergeCell ref="V140:V141"/>
    <mergeCell ref="M142:M143"/>
    <mergeCell ref="N142:N143"/>
    <mergeCell ref="U140:U141"/>
    <mergeCell ref="X142:X143"/>
    <mergeCell ref="M140:M141"/>
    <mergeCell ref="N140:N141"/>
    <mergeCell ref="O140:O141"/>
    <mergeCell ref="P140:P141"/>
    <mergeCell ref="Q140:Q141"/>
    <mergeCell ref="R140:R141"/>
    <mergeCell ref="S140:S141"/>
    <mergeCell ref="T140:T141"/>
    <mergeCell ref="O142:O143"/>
    <mergeCell ref="P142:P143"/>
    <mergeCell ref="Q142:Q143"/>
    <mergeCell ref="R142:R143"/>
    <mergeCell ref="U142:U143"/>
    <mergeCell ref="V142:V143"/>
    <mergeCell ref="W142:W143"/>
    <mergeCell ref="X136:X137"/>
    <mergeCell ref="X104:X105"/>
    <mergeCell ref="V104:V105"/>
    <mergeCell ref="V100:V101"/>
    <mergeCell ref="W100:W101"/>
    <mergeCell ref="Q128:Q131"/>
    <mergeCell ref="Q104:Q105"/>
    <mergeCell ref="X100:X101"/>
    <mergeCell ref="R100:R101"/>
    <mergeCell ref="S100:S101"/>
    <mergeCell ref="T100:T101"/>
    <mergeCell ref="U100:U101"/>
    <mergeCell ref="S102:S103"/>
    <mergeCell ref="T102:T103"/>
    <mergeCell ref="U102:U103"/>
    <mergeCell ref="V102:V103"/>
    <mergeCell ref="W102:W103"/>
    <mergeCell ref="X102:X103"/>
    <mergeCell ref="X107:X109"/>
    <mergeCell ref="T107:T109"/>
    <mergeCell ref="R104:R105"/>
    <mergeCell ref="S120:S123"/>
    <mergeCell ref="T120:T123"/>
    <mergeCell ref="U107:U109"/>
    <mergeCell ref="V113:V114"/>
    <mergeCell ref="W133:W135"/>
    <mergeCell ref="R107:R109"/>
    <mergeCell ref="S107:S109"/>
    <mergeCell ref="X94:X96"/>
    <mergeCell ref="X91:X93"/>
    <mergeCell ref="Q125:Q126"/>
    <mergeCell ref="X133:X135"/>
    <mergeCell ref="W120:W123"/>
    <mergeCell ref="T115:T117"/>
    <mergeCell ref="U115:U117"/>
    <mergeCell ref="X128:X131"/>
    <mergeCell ref="W104:W105"/>
    <mergeCell ref="M91:M93"/>
    <mergeCell ref="N91:N93"/>
    <mergeCell ref="O91:O93"/>
    <mergeCell ref="P91:P93"/>
    <mergeCell ref="M94:M96"/>
    <mergeCell ref="N94:N96"/>
    <mergeCell ref="O94:O96"/>
    <mergeCell ref="P94:P96"/>
    <mergeCell ref="U94:U96"/>
    <mergeCell ref="T94:T96"/>
    <mergeCell ref="S94:S96"/>
    <mergeCell ref="Q94:Q96"/>
    <mergeCell ref="R94:R96"/>
    <mergeCell ref="A58:A90"/>
    <mergeCell ref="B58:B64"/>
    <mergeCell ref="B73:B90"/>
    <mergeCell ref="K73:K80"/>
    <mergeCell ref="I81:I82"/>
    <mergeCell ref="J81:J82"/>
    <mergeCell ref="K81:K82"/>
    <mergeCell ref="D83:D85"/>
    <mergeCell ref="E81:E82"/>
    <mergeCell ref="H81:H82"/>
    <mergeCell ref="D86:D89"/>
    <mergeCell ref="E86:E89"/>
    <mergeCell ref="G86:G87"/>
    <mergeCell ref="I86:I89"/>
    <mergeCell ref="J86:J89"/>
    <mergeCell ref="J83:J85"/>
    <mergeCell ref="G88:G89"/>
    <mergeCell ref="E83:E85"/>
    <mergeCell ref="K86:K89"/>
    <mergeCell ref="D65:D71"/>
    <mergeCell ref="E65:E71"/>
    <mergeCell ref="H65:H71"/>
    <mergeCell ref="I65:I71"/>
    <mergeCell ref="J65:J71"/>
    <mergeCell ref="A97:A114"/>
    <mergeCell ref="A115:A126"/>
    <mergeCell ref="V120:V123"/>
    <mergeCell ref="Q91:Q93"/>
    <mergeCell ref="R91:R93"/>
    <mergeCell ref="S91:S93"/>
    <mergeCell ref="T91:T93"/>
    <mergeCell ref="U91:U93"/>
    <mergeCell ref="V94:V96"/>
    <mergeCell ref="K110:K114"/>
    <mergeCell ref="L102:L103"/>
    <mergeCell ref="H102:H103"/>
    <mergeCell ref="B107:B114"/>
    <mergeCell ref="E107:E109"/>
    <mergeCell ref="G107:G108"/>
    <mergeCell ref="F107:F109"/>
    <mergeCell ref="E110:E114"/>
    <mergeCell ref="F110:F114"/>
    <mergeCell ref="E91:E93"/>
    <mergeCell ref="F91:F93"/>
    <mergeCell ref="I91:I93"/>
    <mergeCell ref="J91:J93"/>
    <mergeCell ref="E94:E96"/>
    <mergeCell ref="U104:U105"/>
    <mergeCell ref="M73:M80"/>
    <mergeCell ref="Q56:Q57"/>
    <mergeCell ref="R56:R57"/>
    <mergeCell ref="S56:S57"/>
    <mergeCell ref="T56:T57"/>
    <mergeCell ref="U56:U57"/>
    <mergeCell ref="M58:M59"/>
    <mergeCell ref="N58:N59"/>
    <mergeCell ref="P81:P82"/>
    <mergeCell ref="U58:U59"/>
    <mergeCell ref="Q60:Q63"/>
    <mergeCell ref="R58:R59"/>
    <mergeCell ref="P65:P71"/>
    <mergeCell ref="T65:T71"/>
    <mergeCell ref="S58:S59"/>
    <mergeCell ref="T58:T59"/>
    <mergeCell ref="B91:B96"/>
    <mergeCell ref="D81:D82"/>
    <mergeCell ref="I73:I80"/>
    <mergeCell ref="M56:M57"/>
    <mergeCell ref="N56:N57"/>
    <mergeCell ref="M52:M55"/>
    <mergeCell ref="B65:B72"/>
    <mergeCell ref="F65:F71"/>
    <mergeCell ref="G70:G71"/>
    <mergeCell ref="D58:D59"/>
    <mergeCell ref="E58:E59"/>
    <mergeCell ref="J73:J80"/>
    <mergeCell ref="D73:D80"/>
    <mergeCell ref="E73:E80"/>
    <mergeCell ref="H73:H80"/>
    <mergeCell ref="F81:F82"/>
    <mergeCell ref="F86:F89"/>
    <mergeCell ref="D91:D93"/>
    <mergeCell ref="D94:D96"/>
    <mergeCell ref="J94:J96"/>
    <mergeCell ref="K91:K93"/>
    <mergeCell ref="L60:L61"/>
    <mergeCell ref="K83:K85"/>
    <mergeCell ref="L83:L85"/>
    <mergeCell ref="K45:K48"/>
    <mergeCell ref="W45:W48"/>
    <mergeCell ref="B56:B57"/>
    <mergeCell ref="C56:C57"/>
    <mergeCell ref="D56:D57"/>
    <mergeCell ref="E56:E57"/>
    <mergeCell ref="F56:F57"/>
    <mergeCell ref="H56:H57"/>
    <mergeCell ref="I56:I57"/>
    <mergeCell ref="J56:J57"/>
    <mergeCell ref="K56:K57"/>
    <mergeCell ref="B45:B55"/>
    <mergeCell ref="C45:C55"/>
    <mergeCell ref="N45:N48"/>
    <mergeCell ref="O56:O57"/>
    <mergeCell ref="P56:P57"/>
    <mergeCell ref="G52:G55"/>
    <mergeCell ref="D49:D51"/>
    <mergeCell ref="E45:E48"/>
    <mergeCell ref="K52:K55"/>
    <mergeCell ref="J52:J55"/>
    <mergeCell ref="I52:I55"/>
    <mergeCell ref="I45:I48"/>
    <mergeCell ref="J45:J48"/>
    <mergeCell ref="M102:M103"/>
    <mergeCell ref="X45:X48"/>
    <mergeCell ref="L46:L48"/>
    <mergeCell ref="E49:E51"/>
    <mergeCell ref="F49:F51"/>
    <mergeCell ref="H49:H51"/>
    <mergeCell ref="I49:I51"/>
    <mergeCell ref="J49:J51"/>
    <mergeCell ref="K49:K51"/>
    <mergeCell ref="L49:L51"/>
    <mergeCell ref="M49:M51"/>
    <mergeCell ref="N49:N51"/>
    <mergeCell ref="O49:O51"/>
    <mergeCell ref="P49:P51"/>
    <mergeCell ref="Q49:Q51"/>
    <mergeCell ref="R49:R51"/>
    <mergeCell ref="S49:S51"/>
    <mergeCell ref="W49:W51"/>
    <mergeCell ref="X49:X51"/>
    <mergeCell ref="O45:O48"/>
    <mergeCell ref="R86:R89"/>
    <mergeCell ref="R83:R85"/>
    <mergeCell ref="S83:S85"/>
    <mergeCell ref="U65:U71"/>
    <mergeCell ref="L69:L70"/>
    <mergeCell ref="K60:K63"/>
    <mergeCell ref="K58:K59"/>
    <mergeCell ref="Q83:Q85"/>
    <mergeCell ref="Q65:Q71"/>
    <mergeCell ref="O65:O71"/>
    <mergeCell ref="P58:P59"/>
    <mergeCell ref="Q58:Q59"/>
    <mergeCell ref="O58:O59"/>
    <mergeCell ref="L62:L63"/>
    <mergeCell ref="K65:K71"/>
    <mergeCell ref="L81:L82"/>
    <mergeCell ref="L73:L74"/>
    <mergeCell ref="M65:M71"/>
    <mergeCell ref="N65:N71"/>
    <mergeCell ref="M60:M63"/>
    <mergeCell ref="N60:N63"/>
    <mergeCell ref="O60:O63"/>
    <mergeCell ref="P60:P63"/>
    <mergeCell ref="N73:N80"/>
    <mergeCell ref="O73:O80"/>
    <mergeCell ref="M81:M82"/>
    <mergeCell ref="N81:N82"/>
    <mergeCell ref="O81:O82"/>
    <mergeCell ref="A1:C3"/>
    <mergeCell ref="E1:U1"/>
    <mergeCell ref="V1:X1"/>
    <mergeCell ref="E2:U2"/>
    <mergeCell ref="V2:X2"/>
    <mergeCell ref="E3:U3"/>
    <mergeCell ref="V3:X3"/>
    <mergeCell ref="V6:V7"/>
    <mergeCell ref="W6:W7"/>
    <mergeCell ref="X6:X7"/>
    <mergeCell ref="S5:T5"/>
    <mergeCell ref="U5:U7"/>
    <mergeCell ref="V5:X5"/>
    <mergeCell ref="I6:I7"/>
    <mergeCell ref="J6:J7"/>
    <mergeCell ref="M6:O6"/>
    <mergeCell ref="P6:Q6"/>
    <mergeCell ref="R6:R7"/>
    <mergeCell ref="S6:S7"/>
    <mergeCell ref="A5:A7"/>
    <mergeCell ref="T6:T7"/>
    <mergeCell ref="I5:J5"/>
    <mergeCell ref="K5:K7"/>
    <mergeCell ref="L5:L7"/>
    <mergeCell ref="A13:A15"/>
    <mergeCell ref="B13:B15"/>
    <mergeCell ref="C13:C15"/>
    <mergeCell ref="H13:H15"/>
    <mergeCell ref="A8:A11"/>
    <mergeCell ref="B8:B11"/>
    <mergeCell ref="C8:C11"/>
    <mergeCell ref="A21:A24"/>
    <mergeCell ref="B21:B24"/>
    <mergeCell ref="E21:E24"/>
    <mergeCell ref="F21:F24"/>
    <mergeCell ref="A16:A20"/>
    <mergeCell ref="C16:C35"/>
    <mergeCell ref="B25:B35"/>
    <mergeCell ref="D25:D26"/>
    <mergeCell ref="D31:D33"/>
    <mergeCell ref="F31:F33"/>
    <mergeCell ref="B16:B20"/>
    <mergeCell ref="H21:H24"/>
    <mergeCell ref="G18:G19"/>
    <mergeCell ref="E25:E26"/>
    <mergeCell ref="F25:F26"/>
    <mergeCell ref="E31:E33"/>
    <mergeCell ref="M42:M44"/>
    <mergeCell ref="N42:N44"/>
    <mergeCell ref="M45:M48"/>
    <mergeCell ref="H84:H85"/>
    <mergeCell ref="B5:H6"/>
    <mergeCell ref="E17:E20"/>
    <mergeCell ref="F17:F20"/>
    <mergeCell ref="D17:D20"/>
    <mergeCell ref="D21:D24"/>
    <mergeCell ref="N52:N55"/>
    <mergeCell ref="M5:R5"/>
    <mergeCell ref="R60:R63"/>
    <mergeCell ref="R65:R71"/>
    <mergeCell ref="H60:H63"/>
    <mergeCell ref="I60:I63"/>
    <mergeCell ref="J60:J63"/>
    <mergeCell ref="H58:H59"/>
    <mergeCell ref="I58:I59"/>
    <mergeCell ref="J58:J59"/>
    <mergeCell ref="I83:I85"/>
    <mergeCell ref="L75:L80"/>
    <mergeCell ref="M83:M85"/>
    <mergeCell ref="N83:N85"/>
    <mergeCell ref="P73:P80"/>
    <mergeCell ref="M25:M26"/>
    <mergeCell ref="N25:N26"/>
    <mergeCell ref="G31:G33"/>
    <mergeCell ref="H17:H20"/>
    <mergeCell ref="I17:I20"/>
    <mergeCell ref="J17:J20"/>
    <mergeCell ref="K17:K20"/>
    <mergeCell ref="M17:M20"/>
    <mergeCell ref="N17:N20"/>
    <mergeCell ref="H31:H33"/>
    <mergeCell ref="K21:K24"/>
    <mergeCell ref="H25:H26"/>
    <mergeCell ref="D36:D37"/>
    <mergeCell ref="D38:D39"/>
    <mergeCell ref="F38:F39"/>
    <mergeCell ref="G38:G39"/>
    <mergeCell ref="E42:E44"/>
    <mergeCell ref="F42:F44"/>
    <mergeCell ref="H86:H87"/>
    <mergeCell ref="D60:D63"/>
    <mergeCell ref="E60:E63"/>
    <mergeCell ref="E38:E39"/>
    <mergeCell ref="F58:F59"/>
    <mergeCell ref="G58:G59"/>
    <mergeCell ref="G66:G67"/>
    <mergeCell ref="G68:G69"/>
    <mergeCell ref="H45:H48"/>
    <mergeCell ref="H52:H55"/>
    <mergeCell ref="H100:H101"/>
    <mergeCell ref="H104:H105"/>
    <mergeCell ref="I104:I105"/>
    <mergeCell ref="E104:E105"/>
    <mergeCell ref="F104:F105"/>
    <mergeCell ref="F94:F96"/>
    <mergeCell ref="G94:G95"/>
    <mergeCell ref="D104:D105"/>
    <mergeCell ref="D100:D101"/>
    <mergeCell ref="D102:D103"/>
    <mergeCell ref="I94:I96"/>
    <mergeCell ref="I100:I101"/>
    <mergeCell ref="E102:E103"/>
    <mergeCell ref="F102:F103"/>
    <mergeCell ref="I102:I103"/>
    <mergeCell ref="C58:C90"/>
    <mergeCell ref="F73:F80"/>
    <mergeCell ref="F83:F85"/>
    <mergeCell ref="F60:F63"/>
    <mergeCell ref="F45:F48"/>
    <mergeCell ref="G47:G48"/>
    <mergeCell ref="D45:D48"/>
    <mergeCell ref="D52:D55"/>
    <mergeCell ref="E52:E55"/>
    <mergeCell ref="F52:F55"/>
    <mergeCell ref="N107:N109"/>
    <mergeCell ref="X120:X123"/>
    <mergeCell ref="M125:M126"/>
    <mergeCell ref="N125:N126"/>
    <mergeCell ref="R125:R126"/>
    <mergeCell ref="S125:S126"/>
    <mergeCell ref="T125:T126"/>
    <mergeCell ref="U125:U126"/>
    <mergeCell ref="C97:C114"/>
    <mergeCell ref="D107:D109"/>
    <mergeCell ref="D110:D114"/>
    <mergeCell ref="I110:I114"/>
    <mergeCell ref="H110:H111"/>
    <mergeCell ref="M104:M105"/>
    <mergeCell ref="N104:N105"/>
    <mergeCell ref="O104:O105"/>
    <mergeCell ref="P104:P105"/>
    <mergeCell ref="I107:I109"/>
    <mergeCell ref="I118:I119"/>
    <mergeCell ref="D120:D123"/>
    <mergeCell ref="E118:E119"/>
    <mergeCell ref="K115:K117"/>
    <mergeCell ref="K107:K109"/>
    <mergeCell ref="L107:L109"/>
    <mergeCell ref="M133:M135"/>
    <mergeCell ref="N133:N135"/>
    <mergeCell ref="O133:O135"/>
    <mergeCell ref="P133:P135"/>
    <mergeCell ref="Q133:Q135"/>
    <mergeCell ref="W125:W126"/>
    <mergeCell ref="X110:X114"/>
    <mergeCell ref="W110:W114"/>
    <mergeCell ref="M115:M117"/>
    <mergeCell ref="N115:N117"/>
    <mergeCell ref="O115:O117"/>
    <mergeCell ref="X125:X126"/>
    <mergeCell ref="O128:O131"/>
    <mergeCell ref="P128:P131"/>
    <mergeCell ref="R120:R123"/>
    <mergeCell ref="N118:N119"/>
    <mergeCell ref="O118:O119"/>
    <mergeCell ref="P118:P119"/>
    <mergeCell ref="M118:M119"/>
    <mergeCell ref="R128:R131"/>
    <mergeCell ref="S128:S131"/>
    <mergeCell ref="U128:U131"/>
    <mergeCell ref="O125:O126"/>
    <mergeCell ref="P125:P126"/>
    <mergeCell ref="K42:K44"/>
    <mergeCell ref="M36:M37"/>
    <mergeCell ref="J36:J37"/>
    <mergeCell ref="K36:K37"/>
    <mergeCell ref="A36:A44"/>
    <mergeCell ref="N36:N37"/>
    <mergeCell ref="O36:O37"/>
    <mergeCell ref="P36:P37"/>
    <mergeCell ref="Q36:Q37"/>
    <mergeCell ref="L36:L37"/>
    <mergeCell ref="D42:D44"/>
    <mergeCell ref="B36:B44"/>
    <mergeCell ref="C36:C44"/>
    <mergeCell ref="L42:L43"/>
    <mergeCell ref="H42:H44"/>
    <mergeCell ref="O38:O39"/>
    <mergeCell ref="P38:P39"/>
    <mergeCell ref="Q38:Q39"/>
    <mergeCell ref="F36:F37"/>
    <mergeCell ref="I38:I39"/>
    <mergeCell ref="J38:J39"/>
    <mergeCell ref="E36:E37"/>
    <mergeCell ref="G36:G37"/>
    <mergeCell ref="I36:I37"/>
    <mergeCell ref="L38:L39"/>
    <mergeCell ref="M38:M39"/>
    <mergeCell ref="N38:N39"/>
    <mergeCell ref="U36:U37"/>
    <mergeCell ref="I25:I26"/>
    <mergeCell ref="J25:J26"/>
    <mergeCell ref="K31:K33"/>
    <mergeCell ref="L31:L33"/>
    <mergeCell ref="K25:K26"/>
    <mergeCell ref="T36:T37"/>
    <mergeCell ref="R36:R37"/>
    <mergeCell ref="R38:R39"/>
    <mergeCell ref="P25:P26"/>
    <mergeCell ref="Q25:Q26"/>
    <mergeCell ref="M31:M33"/>
    <mergeCell ref="N31:N33"/>
    <mergeCell ref="O31:O33"/>
    <mergeCell ref="P31:P33"/>
    <mergeCell ref="Q31:Q33"/>
    <mergeCell ref="I31:I33"/>
    <mergeCell ref="J31:J33"/>
    <mergeCell ref="O25:O26"/>
    <mergeCell ref="S36:S37"/>
    <mergeCell ref="U38:U39"/>
    <mergeCell ref="I133:I135"/>
    <mergeCell ref="J133:J135"/>
    <mergeCell ref="H128:H129"/>
    <mergeCell ref="I21:I24"/>
    <mergeCell ref="J21:J24"/>
    <mergeCell ref="J42:J44"/>
    <mergeCell ref="I42:I44"/>
    <mergeCell ref="B115:B126"/>
    <mergeCell ref="E115:E117"/>
    <mergeCell ref="F115:F117"/>
    <mergeCell ref="H115:H117"/>
    <mergeCell ref="I115:I117"/>
    <mergeCell ref="J115:J117"/>
    <mergeCell ref="C115:C138"/>
    <mergeCell ref="I136:I138"/>
    <mergeCell ref="D125:D126"/>
    <mergeCell ref="C91:C96"/>
    <mergeCell ref="B97:B106"/>
    <mergeCell ref="E100:E101"/>
    <mergeCell ref="F100:F101"/>
    <mergeCell ref="E125:E126"/>
    <mergeCell ref="F125:F126"/>
    <mergeCell ref="H125:H126"/>
    <mergeCell ref="I125:I126"/>
    <mergeCell ref="E136:E138"/>
    <mergeCell ref="F136:F138"/>
    <mergeCell ref="H136:H138"/>
    <mergeCell ref="B128:B138"/>
    <mergeCell ref="E128:E131"/>
    <mergeCell ref="F128:F131"/>
    <mergeCell ref="D128:D131"/>
    <mergeCell ref="G130:G131"/>
    <mergeCell ref="D132:D138"/>
    <mergeCell ref="E133:E135"/>
    <mergeCell ref="F133:F135"/>
    <mergeCell ref="H133:H135"/>
    <mergeCell ref="I128:I131"/>
    <mergeCell ref="J128:J131"/>
    <mergeCell ref="K128:K131"/>
    <mergeCell ref="L128:L131"/>
    <mergeCell ref="H130:H131"/>
    <mergeCell ref="J125:J126"/>
    <mergeCell ref="K125:K126"/>
    <mergeCell ref="H120:H123"/>
    <mergeCell ref="I120:I123"/>
    <mergeCell ref="J120:J123"/>
    <mergeCell ref="J107:J109"/>
    <mergeCell ref="D115:D117"/>
    <mergeCell ref="D118:D119"/>
    <mergeCell ref="E120:E123"/>
    <mergeCell ref="F120:F123"/>
    <mergeCell ref="G122:G123"/>
    <mergeCell ref="F118:F119"/>
    <mergeCell ref="H118:H119"/>
    <mergeCell ref="J110:J114"/>
    <mergeCell ref="L110:L114"/>
    <mergeCell ref="M110:M114"/>
    <mergeCell ref="N110:N114"/>
    <mergeCell ref="O110:O114"/>
    <mergeCell ref="P110:P114"/>
    <mergeCell ref="M107:M109"/>
    <mergeCell ref="W136:W137"/>
    <mergeCell ref="O136:O138"/>
    <mergeCell ref="P136:P138"/>
    <mergeCell ref="Q136:Q138"/>
    <mergeCell ref="R136:R138"/>
    <mergeCell ref="S136:S138"/>
    <mergeCell ref="T136:T138"/>
    <mergeCell ref="U136:U138"/>
    <mergeCell ref="Q118:Q119"/>
    <mergeCell ref="R118:R119"/>
    <mergeCell ref="S118:S119"/>
    <mergeCell ref="R133:R135"/>
    <mergeCell ref="S133:S135"/>
    <mergeCell ref="T133:T135"/>
    <mergeCell ref="U133:U135"/>
    <mergeCell ref="T118:T119"/>
    <mergeCell ref="V128:V131"/>
    <mergeCell ref="W128:W131"/>
    <mergeCell ref="K100:K101"/>
    <mergeCell ref="V133:V135"/>
    <mergeCell ref="Q86:Q89"/>
    <mergeCell ref="Q73:Q80"/>
    <mergeCell ref="Q81:Q82"/>
    <mergeCell ref="R73:R80"/>
    <mergeCell ref="R81:R82"/>
    <mergeCell ref="U83:U85"/>
    <mergeCell ref="V83:V85"/>
    <mergeCell ref="T73:T80"/>
    <mergeCell ref="M86:M89"/>
    <mergeCell ref="N86:N89"/>
    <mergeCell ref="O86:O89"/>
    <mergeCell ref="P86:P89"/>
    <mergeCell ref="O83:O85"/>
    <mergeCell ref="P83:P85"/>
    <mergeCell ref="L86:L89"/>
    <mergeCell ref="V73:V80"/>
    <mergeCell ref="U110:U114"/>
    <mergeCell ref="U120:U123"/>
    <mergeCell ref="P115:P117"/>
    <mergeCell ref="Q115:Q117"/>
    <mergeCell ref="R115:R117"/>
    <mergeCell ref="S115:S117"/>
    <mergeCell ref="J136:J138"/>
    <mergeCell ref="K136:K138"/>
    <mergeCell ref="L136:L137"/>
    <mergeCell ref="K133:K135"/>
    <mergeCell ref="N136:N138"/>
    <mergeCell ref="U118:U119"/>
    <mergeCell ref="V136:V137"/>
    <mergeCell ref="O107:O109"/>
    <mergeCell ref="P107:P109"/>
    <mergeCell ref="L121:L123"/>
    <mergeCell ref="J118:J119"/>
    <mergeCell ref="K118:K119"/>
    <mergeCell ref="L116:L117"/>
    <mergeCell ref="L133:L135"/>
    <mergeCell ref="M120:M123"/>
    <mergeCell ref="N120:N123"/>
    <mergeCell ref="O120:O123"/>
    <mergeCell ref="P120:P123"/>
    <mergeCell ref="Q120:Q123"/>
    <mergeCell ref="M136:M138"/>
    <mergeCell ref="Q110:Q114"/>
    <mergeCell ref="R110:R114"/>
    <mergeCell ref="S110:S114"/>
    <mergeCell ref="T110:T114"/>
    <mergeCell ref="X65:X71"/>
    <mergeCell ref="R102:R103"/>
    <mergeCell ref="W107:W109"/>
    <mergeCell ref="Q107:Q109"/>
    <mergeCell ref="W86:W89"/>
    <mergeCell ref="U86:U89"/>
    <mergeCell ref="S65:S71"/>
    <mergeCell ref="T83:T85"/>
    <mergeCell ref="W73:W80"/>
    <mergeCell ref="S81:S82"/>
    <mergeCell ref="T81:T82"/>
    <mergeCell ref="U81:U82"/>
    <mergeCell ref="S86:S89"/>
    <mergeCell ref="T86:T89"/>
    <mergeCell ref="X86:X89"/>
    <mergeCell ref="W94:W96"/>
    <mergeCell ref="W91:W93"/>
    <mergeCell ref="R31:R33"/>
    <mergeCell ref="S31:S33"/>
    <mergeCell ref="T31:T33"/>
    <mergeCell ref="U31:U33"/>
    <mergeCell ref="V31:V33"/>
    <mergeCell ref="W31:W33"/>
    <mergeCell ref="X31:X33"/>
    <mergeCell ref="V36:V37"/>
    <mergeCell ref="W36:W37"/>
    <mergeCell ref="X36:X37"/>
    <mergeCell ref="S38:S39"/>
    <mergeCell ref="T38:T39"/>
    <mergeCell ref="V86:V89"/>
    <mergeCell ref="W60:W63"/>
    <mergeCell ref="V65:V71"/>
    <mergeCell ref="W65:W71"/>
    <mergeCell ref="X73:X80"/>
    <mergeCell ref="W81:W82"/>
    <mergeCell ref="X81:X82"/>
    <mergeCell ref="X38:X39"/>
    <mergeCell ref="V38:V39"/>
    <mergeCell ref="W38:W39"/>
    <mergeCell ref="X42:X44"/>
    <mergeCell ref="X58:X59"/>
    <mergeCell ref="X60:X63"/>
    <mergeCell ref="V49:V51"/>
    <mergeCell ref="W83:W85"/>
    <mergeCell ref="V52:V53"/>
    <mergeCell ref="X52:X55"/>
    <mergeCell ref="V56:V57"/>
    <mergeCell ref="W56:W57"/>
    <mergeCell ref="X56:X57"/>
    <mergeCell ref="X83:X85"/>
    <mergeCell ref="S73:S80"/>
    <mergeCell ref="W42:W44"/>
    <mergeCell ref="U42:U44"/>
    <mergeCell ref="V45:V48"/>
    <mergeCell ref="V42:V43"/>
    <mergeCell ref="W52:W55"/>
    <mergeCell ref="U73:U80"/>
    <mergeCell ref="W58:W59"/>
    <mergeCell ref="V60:V63"/>
    <mergeCell ref="V81:V82"/>
    <mergeCell ref="U49:U51"/>
    <mergeCell ref="U60:U63"/>
    <mergeCell ref="U45:U48"/>
    <mergeCell ref="U52:U55"/>
    <mergeCell ref="S52:S55"/>
    <mergeCell ref="T52:T55"/>
    <mergeCell ref="S60:S63"/>
    <mergeCell ref="T60:T63"/>
    <mergeCell ref="R52:R55"/>
    <mergeCell ref="O42:O44"/>
    <mergeCell ref="P42:P44"/>
    <mergeCell ref="Q42:Q44"/>
    <mergeCell ref="S42:S44"/>
    <mergeCell ref="T42:T44"/>
    <mergeCell ref="T49:T51"/>
    <mergeCell ref="T45:T48"/>
    <mergeCell ref="S45:S48"/>
    <mergeCell ref="Q52:Q55"/>
    <mergeCell ref="R42:R44"/>
    <mergeCell ref="R45:R48"/>
    <mergeCell ref="O52:O55"/>
    <mergeCell ref="P52:P55"/>
    <mergeCell ref="P45:P48"/>
    <mergeCell ref="Q45:Q48"/>
    <mergeCell ref="W16:W20"/>
    <mergeCell ref="X16:X20"/>
    <mergeCell ref="L25:L27"/>
    <mergeCell ref="V25:V27"/>
    <mergeCell ref="W25:W27"/>
    <mergeCell ref="X25:X27"/>
    <mergeCell ref="L29:L30"/>
    <mergeCell ref="W29:W30"/>
    <mergeCell ref="X29:X30"/>
    <mergeCell ref="X21:X22"/>
    <mergeCell ref="R25:R26"/>
    <mergeCell ref="S25:S26"/>
    <mergeCell ref="T25:T26"/>
    <mergeCell ref="U25:U26"/>
    <mergeCell ref="V21:V22"/>
    <mergeCell ref="W21:W22"/>
    <mergeCell ref="U17:U20"/>
    <mergeCell ref="S17:S20"/>
    <mergeCell ref="T17:T20"/>
    <mergeCell ref="V18:V19"/>
    <mergeCell ref="P17:P20"/>
    <mergeCell ref="Q17:Q20"/>
    <mergeCell ref="R17:R20"/>
    <mergeCell ref="O17:O20"/>
  </mergeCells>
  <dataValidations count="4">
    <dataValidation allowBlank="1" showInputMessage="1" showErrorMessage="1" prompt="Defina el riesgo_x000a_" sqref="E13:E16"/>
    <dataValidation allowBlank="1" showInputMessage="1" showErrorMessage="1" prompt="Describa brevemente en qué consiste el riesgo" sqref="F13:F16"/>
    <dataValidation allowBlank="1" showInputMessage="1" showErrorMessage="1" prompt="Identiique aquellas principales consecuencias que se pueden presentar al momento de que se materialice el riesgo" sqref="J15:K16 M8:Q12 K21 K13:K14 L13:U16 H13"/>
    <dataValidation allowBlank="1" showInputMessage="1" showErrorMessage="1" prompt="De acuerdo al análisis de los factores interno y externos que incluyo en el estudio de contexto del proceso, establezca claramente la causa que genera el riesgo." sqref="G13:G16"/>
  </dataValidations>
  <printOptions horizontalCentered="1"/>
  <pageMargins left="0.59055118110236227" right="0.15748031496062992" top="0.59055118110236227" bottom="0.39370078740157483" header="0" footer="0"/>
  <pageSetup scale="32" fitToHeight="1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048345"/>
  <sheetViews>
    <sheetView zoomScale="60" zoomScaleNormal="60" zoomScaleSheetLayoutView="130" workbookViewId="0">
      <selection activeCell="Q9" sqref="Q9"/>
    </sheetView>
  </sheetViews>
  <sheetFormatPr baseColWidth="10" defaultColWidth="11.42578125" defaultRowHeight="12.75" x14ac:dyDescent="0.2"/>
  <cols>
    <col min="1" max="1" width="6" style="70" customWidth="1"/>
    <col min="2" max="2" width="21.85546875" style="70" customWidth="1"/>
    <col min="3" max="3" width="36.42578125" style="70" customWidth="1"/>
    <col min="4" max="4" width="16.140625" style="70" customWidth="1"/>
    <col min="5" max="5" width="21.28515625" style="70" customWidth="1"/>
    <col min="6" max="6" width="19" style="70" customWidth="1"/>
    <col min="7" max="7" width="25.85546875" style="70" customWidth="1"/>
    <col min="8" max="8" width="18.28515625" style="70" customWidth="1"/>
    <col min="9" max="9" width="17.85546875" style="159" customWidth="1"/>
    <col min="10" max="10" width="10.140625" style="159" customWidth="1"/>
    <col min="11" max="11" width="15.42578125" style="159" customWidth="1"/>
    <col min="12" max="12" width="26.85546875" style="159" customWidth="1"/>
    <col min="13" max="13" width="12.7109375" style="159" customWidth="1"/>
    <col min="14" max="14" width="14" style="159" customWidth="1"/>
    <col min="15" max="15" width="13.140625" style="159" customWidth="1"/>
    <col min="16" max="16" width="13.42578125" style="159" customWidth="1"/>
    <col min="17" max="17" width="17.28515625" style="159" customWidth="1"/>
    <col min="18" max="18" width="13.42578125" style="159" customWidth="1"/>
    <col min="19" max="19" width="14.85546875" style="159" customWidth="1"/>
    <col min="20" max="20" width="11.42578125" style="159" customWidth="1"/>
    <col min="21" max="21" width="17" style="159" customWidth="1"/>
    <col min="22" max="22" width="26.7109375" style="159" customWidth="1"/>
    <col min="23" max="23" width="17.7109375" style="159" customWidth="1"/>
    <col min="24" max="24" width="17.5703125" style="159" customWidth="1"/>
    <col min="25" max="16384" width="11.42578125" style="70"/>
  </cols>
  <sheetData>
    <row r="2" spans="1:24" s="152" customFormat="1" ht="18.75" customHeight="1" x14ac:dyDescent="0.2">
      <c r="A2" s="658"/>
      <c r="B2" s="659"/>
      <c r="C2" s="659"/>
      <c r="D2" s="690" t="s">
        <v>965</v>
      </c>
      <c r="E2" s="413"/>
      <c r="F2" s="413"/>
      <c r="G2" s="413"/>
      <c r="H2" s="413"/>
      <c r="I2" s="413"/>
      <c r="J2" s="413"/>
      <c r="K2" s="413"/>
      <c r="L2" s="413"/>
      <c r="M2" s="413"/>
      <c r="N2" s="413"/>
      <c r="O2" s="413"/>
      <c r="P2" s="413"/>
      <c r="Q2" s="413"/>
      <c r="R2" s="413"/>
      <c r="S2" s="413"/>
      <c r="T2" s="413"/>
      <c r="U2" s="414"/>
      <c r="V2" s="660" t="s">
        <v>921</v>
      </c>
      <c r="W2" s="660"/>
      <c r="X2" s="660"/>
    </row>
    <row r="3" spans="1:24" s="152" customFormat="1" ht="18.75" customHeight="1" x14ac:dyDescent="0.2">
      <c r="A3" s="659"/>
      <c r="B3" s="659"/>
      <c r="C3" s="659"/>
      <c r="D3" s="690" t="s">
        <v>57</v>
      </c>
      <c r="E3" s="413"/>
      <c r="F3" s="413"/>
      <c r="G3" s="413"/>
      <c r="H3" s="413"/>
      <c r="I3" s="413"/>
      <c r="J3" s="413"/>
      <c r="K3" s="413"/>
      <c r="L3" s="413"/>
      <c r="M3" s="413"/>
      <c r="N3" s="413"/>
      <c r="O3" s="413"/>
      <c r="P3" s="413"/>
      <c r="Q3" s="413"/>
      <c r="R3" s="413"/>
      <c r="S3" s="413"/>
      <c r="T3" s="413"/>
      <c r="U3" s="414"/>
      <c r="V3" s="660" t="s">
        <v>60</v>
      </c>
      <c r="W3" s="660"/>
      <c r="X3" s="660"/>
    </row>
    <row r="4" spans="1:24" s="152" customFormat="1" ht="18.75" customHeight="1" x14ac:dyDescent="0.2">
      <c r="A4" s="659"/>
      <c r="B4" s="659"/>
      <c r="C4" s="659"/>
      <c r="D4" s="418" t="s">
        <v>55</v>
      </c>
      <c r="E4" s="419"/>
      <c r="F4" s="419"/>
      <c r="G4" s="419"/>
      <c r="H4" s="419"/>
      <c r="I4" s="419"/>
      <c r="J4" s="419"/>
      <c r="K4" s="419"/>
      <c r="L4" s="419"/>
      <c r="M4" s="419"/>
      <c r="N4" s="419"/>
      <c r="O4" s="419"/>
      <c r="P4" s="419"/>
      <c r="Q4" s="419"/>
      <c r="R4" s="419"/>
      <c r="S4" s="419"/>
      <c r="T4" s="419"/>
      <c r="U4" s="420"/>
      <c r="V4" s="660" t="s">
        <v>61</v>
      </c>
      <c r="W4" s="660"/>
      <c r="X4" s="660"/>
    </row>
    <row r="5" spans="1:24" s="152" customFormat="1" ht="11.25" customHeight="1" x14ac:dyDescent="0.2">
      <c r="A5" s="687"/>
      <c r="B5" s="688"/>
      <c r="C5" s="688"/>
      <c r="D5" s="688"/>
      <c r="E5" s="688"/>
      <c r="F5" s="688"/>
      <c r="G5" s="688"/>
      <c r="H5" s="688"/>
      <c r="I5" s="688"/>
      <c r="J5" s="688"/>
      <c r="K5" s="688"/>
      <c r="L5" s="688"/>
      <c r="M5" s="688"/>
      <c r="N5" s="688"/>
      <c r="O5" s="688"/>
      <c r="P5" s="688"/>
      <c r="Q5" s="688"/>
      <c r="R5" s="688"/>
      <c r="S5" s="688"/>
      <c r="T5" s="688"/>
      <c r="U5" s="688"/>
      <c r="V5" s="688"/>
      <c r="W5" s="688"/>
      <c r="X5" s="689"/>
    </row>
    <row r="6" spans="1:24" s="152" customFormat="1" x14ac:dyDescent="0.2">
      <c r="A6" s="692" t="s">
        <v>15</v>
      </c>
      <c r="B6" s="421" t="s">
        <v>18</v>
      </c>
      <c r="C6" s="421"/>
      <c r="D6" s="421"/>
      <c r="E6" s="421"/>
      <c r="F6" s="421"/>
      <c r="G6" s="421"/>
      <c r="H6" s="421"/>
      <c r="I6" s="564" t="s">
        <v>24</v>
      </c>
      <c r="J6" s="564"/>
      <c r="K6" s="421" t="s">
        <v>25</v>
      </c>
      <c r="L6" s="421" t="s">
        <v>32</v>
      </c>
      <c r="M6" s="564" t="s">
        <v>26</v>
      </c>
      <c r="N6" s="564"/>
      <c r="O6" s="564"/>
      <c r="P6" s="564"/>
      <c r="Q6" s="564"/>
      <c r="R6" s="564"/>
      <c r="S6" s="564" t="s">
        <v>44</v>
      </c>
      <c r="T6" s="564"/>
      <c r="U6" s="421" t="s">
        <v>46</v>
      </c>
      <c r="V6" s="421" t="s">
        <v>58</v>
      </c>
      <c r="W6" s="421"/>
      <c r="X6" s="421"/>
    </row>
    <row r="7" spans="1:24" s="152" customFormat="1" x14ac:dyDescent="0.2">
      <c r="A7" s="692"/>
      <c r="B7" s="421"/>
      <c r="C7" s="421"/>
      <c r="D7" s="421"/>
      <c r="E7" s="421"/>
      <c r="F7" s="421"/>
      <c r="G7" s="421"/>
      <c r="H7" s="421"/>
      <c r="I7" s="565" t="s">
        <v>10</v>
      </c>
      <c r="J7" s="421" t="s">
        <v>11</v>
      </c>
      <c r="K7" s="421"/>
      <c r="L7" s="421"/>
      <c r="M7" s="564" t="s">
        <v>34</v>
      </c>
      <c r="N7" s="564"/>
      <c r="O7" s="564"/>
      <c r="P7" s="441" t="s">
        <v>35</v>
      </c>
      <c r="Q7" s="441"/>
      <c r="R7" s="442" t="s">
        <v>36</v>
      </c>
      <c r="S7" s="692" t="s">
        <v>10</v>
      </c>
      <c r="T7" s="421" t="s">
        <v>11</v>
      </c>
      <c r="U7" s="421"/>
      <c r="V7" s="421" t="s">
        <v>16</v>
      </c>
      <c r="W7" s="421" t="s">
        <v>973</v>
      </c>
      <c r="X7" s="421" t="s">
        <v>14</v>
      </c>
    </row>
    <row r="8" spans="1:24" s="153" customFormat="1" ht="63.75" x14ac:dyDescent="0.2">
      <c r="A8" s="692"/>
      <c r="B8" s="225" t="s">
        <v>628</v>
      </c>
      <c r="C8" s="223" t="s">
        <v>20</v>
      </c>
      <c r="D8" s="51" t="s">
        <v>90</v>
      </c>
      <c r="E8" s="51" t="s">
        <v>1</v>
      </c>
      <c r="F8" s="51" t="s">
        <v>0</v>
      </c>
      <c r="G8" s="51" t="s">
        <v>12</v>
      </c>
      <c r="H8" s="51" t="s">
        <v>13</v>
      </c>
      <c r="I8" s="565"/>
      <c r="J8" s="421"/>
      <c r="K8" s="421"/>
      <c r="L8" s="421"/>
      <c r="M8" s="226" t="s">
        <v>37</v>
      </c>
      <c r="N8" s="226" t="s">
        <v>38</v>
      </c>
      <c r="O8" s="226" t="s">
        <v>39</v>
      </c>
      <c r="P8" s="226" t="s">
        <v>40</v>
      </c>
      <c r="Q8" s="226" t="s">
        <v>41</v>
      </c>
      <c r="R8" s="442"/>
      <c r="S8" s="692"/>
      <c r="T8" s="421"/>
      <c r="U8" s="421"/>
      <c r="V8" s="421"/>
      <c r="W8" s="421"/>
      <c r="X8" s="421"/>
    </row>
    <row r="9" spans="1:24" s="233" customFormat="1" ht="276.75" customHeight="1" x14ac:dyDescent="0.2">
      <c r="A9" s="691">
        <v>1</v>
      </c>
      <c r="B9" s="649" t="s">
        <v>639</v>
      </c>
      <c r="C9" s="655" t="s">
        <v>640</v>
      </c>
      <c r="D9" s="227" t="s">
        <v>92</v>
      </c>
      <c r="E9" s="228" t="s">
        <v>83</v>
      </c>
      <c r="F9" s="228" t="s">
        <v>890</v>
      </c>
      <c r="G9" s="228" t="s">
        <v>89</v>
      </c>
      <c r="H9" s="228" t="s">
        <v>84</v>
      </c>
      <c r="I9" s="243">
        <v>1</v>
      </c>
      <c r="J9" s="227">
        <v>4</v>
      </c>
      <c r="K9" s="227" t="s">
        <v>748</v>
      </c>
      <c r="L9" s="231" t="s">
        <v>747</v>
      </c>
      <c r="M9" s="228">
        <v>15</v>
      </c>
      <c r="N9" s="228">
        <v>15</v>
      </c>
      <c r="O9" s="228">
        <v>30</v>
      </c>
      <c r="P9" s="228">
        <v>25</v>
      </c>
      <c r="Q9" s="228">
        <v>15</v>
      </c>
      <c r="R9" s="232">
        <f t="shared" ref="R9:R17" si="0">SUM(M9:Q9)</f>
        <v>100</v>
      </c>
      <c r="S9" s="227">
        <v>1</v>
      </c>
      <c r="T9" s="227">
        <v>2</v>
      </c>
      <c r="U9" s="227" t="s">
        <v>749</v>
      </c>
      <c r="V9" s="227" t="s">
        <v>750</v>
      </c>
      <c r="W9" s="227" t="s">
        <v>751</v>
      </c>
      <c r="X9" s="227" t="s">
        <v>752</v>
      </c>
    </row>
    <row r="10" spans="1:24" s="233" customFormat="1" ht="122.25" customHeight="1" x14ac:dyDescent="0.2">
      <c r="A10" s="691"/>
      <c r="B10" s="649"/>
      <c r="C10" s="655"/>
      <c r="D10" s="227" t="s">
        <v>92</v>
      </c>
      <c r="E10" s="228" t="s">
        <v>93</v>
      </c>
      <c r="F10" s="228" t="s">
        <v>94</v>
      </c>
      <c r="G10" s="228" t="s">
        <v>95</v>
      </c>
      <c r="H10" s="228" t="s">
        <v>85</v>
      </c>
      <c r="I10" s="243">
        <v>1</v>
      </c>
      <c r="J10" s="227">
        <v>3</v>
      </c>
      <c r="K10" s="227" t="s">
        <v>622</v>
      </c>
      <c r="L10" s="234" t="s">
        <v>891</v>
      </c>
      <c r="M10" s="228">
        <v>15</v>
      </c>
      <c r="N10" s="228">
        <v>15</v>
      </c>
      <c r="O10" s="228">
        <v>30</v>
      </c>
      <c r="P10" s="228">
        <v>25</v>
      </c>
      <c r="Q10" s="228">
        <v>15</v>
      </c>
      <c r="R10" s="232">
        <f t="shared" si="0"/>
        <v>100</v>
      </c>
      <c r="S10" s="227">
        <v>1</v>
      </c>
      <c r="T10" s="227">
        <v>1</v>
      </c>
      <c r="U10" s="227" t="s">
        <v>749</v>
      </c>
      <c r="V10" s="227" t="s">
        <v>979</v>
      </c>
      <c r="W10" s="227" t="s">
        <v>754</v>
      </c>
      <c r="X10" s="227" t="s">
        <v>893</v>
      </c>
    </row>
    <row r="11" spans="1:24" s="233" customFormat="1" ht="138" customHeight="1" x14ac:dyDescent="0.2">
      <c r="A11" s="691"/>
      <c r="B11" s="649"/>
      <c r="C11" s="655"/>
      <c r="D11" s="235" t="s">
        <v>91</v>
      </c>
      <c r="E11" s="228" t="s">
        <v>86</v>
      </c>
      <c r="F11" s="228" t="s">
        <v>894</v>
      </c>
      <c r="G11" s="228" t="s">
        <v>755</v>
      </c>
      <c r="H11" s="228" t="s">
        <v>85</v>
      </c>
      <c r="I11" s="243">
        <v>2</v>
      </c>
      <c r="J11" s="227">
        <v>3</v>
      </c>
      <c r="K11" s="227" t="s">
        <v>622</v>
      </c>
      <c r="L11" s="231" t="s">
        <v>895</v>
      </c>
      <c r="M11" s="228">
        <v>15</v>
      </c>
      <c r="N11" s="228">
        <v>15</v>
      </c>
      <c r="O11" s="228">
        <v>30</v>
      </c>
      <c r="P11" s="228">
        <v>25</v>
      </c>
      <c r="Q11" s="228">
        <v>15</v>
      </c>
      <c r="R11" s="232">
        <f t="shared" si="0"/>
        <v>100</v>
      </c>
      <c r="S11" s="227">
        <v>2</v>
      </c>
      <c r="T11" s="227">
        <v>1</v>
      </c>
      <c r="U11" s="227" t="s">
        <v>749</v>
      </c>
      <c r="V11" s="227" t="s">
        <v>756</v>
      </c>
      <c r="W11" s="227" t="s">
        <v>754</v>
      </c>
      <c r="X11" s="227" t="s">
        <v>762</v>
      </c>
    </row>
    <row r="12" spans="1:24" s="236" customFormat="1" ht="180" customHeight="1" x14ac:dyDescent="0.2">
      <c r="A12" s="691"/>
      <c r="B12" s="649"/>
      <c r="C12" s="655"/>
      <c r="D12" s="235" t="s">
        <v>667</v>
      </c>
      <c r="E12" s="235" t="s">
        <v>757</v>
      </c>
      <c r="F12" s="235" t="s">
        <v>758</v>
      </c>
      <c r="G12" s="235" t="s">
        <v>759</v>
      </c>
      <c r="H12" s="235" t="s">
        <v>760</v>
      </c>
      <c r="I12" s="242">
        <v>1</v>
      </c>
      <c r="J12" s="242">
        <v>3</v>
      </c>
      <c r="K12" s="242" t="s">
        <v>622</v>
      </c>
      <c r="L12" s="235" t="s">
        <v>713</v>
      </c>
      <c r="M12" s="228">
        <v>15</v>
      </c>
      <c r="N12" s="228">
        <v>15</v>
      </c>
      <c r="O12" s="228">
        <v>30</v>
      </c>
      <c r="P12" s="228">
        <v>25</v>
      </c>
      <c r="Q12" s="228">
        <v>15</v>
      </c>
      <c r="R12" s="232">
        <f t="shared" si="0"/>
        <v>100</v>
      </c>
      <c r="S12" s="235">
        <v>1</v>
      </c>
      <c r="T12" s="235">
        <v>1</v>
      </c>
      <c r="U12" s="227" t="s">
        <v>749</v>
      </c>
      <c r="V12" s="227" t="s">
        <v>761</v>
      </c>
      <c r="W12" s="227" t="s">
        <v>751</v>
      </c>
      <c r="X12" s="227" t="s">
        <v>896</v>
      </c>
    </row>
    <row r="13" spans="1:24" s="233" customFormat="1" ht="209.25" customHeight="1" x14ac:dyDescent="0.2">
      <c r="A13" s="301">
        <v>2</v>
      </c>
      <c r="B13" s="228" t="s">
        <v>97</v>
      </c>
      <c r="C13" s="229" t="s">
        <v>98</v>
      </c>
      <c r="D13" s="227" t="s">
        <v>92</v>
      </c>
      <c r="E13" s="228" t="s">
        <v>96</v>
      </c>
      <c r="F13" s="228" t="s">
        <v>99</v>
      </c>
      <c r="G13" s="242" t="s">
        <v>980</v>
      </c>
      <c r="H13" s="228" t="s">
        <v>100</v>
      </c>
      <c r="I13" s="242">
        <v>2</v>
      </c>
      <c r="J13" s="242">
        <v>3</v>
      </c>
      <c r="K13" s="227" t="s">
        <v>661</v>
      </c>
      <c r="L13" s="227" t="s">
        <v>764</v>
      </c>
      <c r="M13" s="228">
        <v>15</v>
      </c>
      <c r="N13" s="228">
        <v>15</v>
      </c>
      <c r="O13" s="228">
        <v>30</v>
      </c>
      <c r="P13" s="228">
        <v>25</v>
      </c>
      <c r="Q13" s="228">
        <v>15</v>
      </c>
      <c r="R13" s="232">
        <f t="shared" si="0"/>
        <v>100</v>
      </c>
      <c r="S13" s="235">
        <v>2</v>
      </c>
      <c r="T13" s="235">
        <v>1</v>
      </c>
      <c r="U13" s="227" t="s">
        <v>749</v>
      </c>
      <c r="V13" s="227" t="s">
        <v>765</v>
      </c>
      <c r="W13" s="227" t="s">
        <v>751</v>
      </c>
      <c r="X13" s="227" t="s">
        <v>766</v>
      </c>
    </row>
    <row r="14" spans="1:24" s="240" customFormat="1" ht="167.25" customHeight="1" x14ac:dyDescent="0.2">
      <c r="A14" s="693">
        <v>3</v>
      </c>
      <c r="B14" s="652" t="s">
        <v>19</v>
      </c>
      <c r="C14" s="653" t="s">
        <v>21</v>
      </c>
      <c r="D14" s="238" t="s">
        <v>642</v>
      </c>
      <c r="E14" s="238" t="s">
        <v>22</v>
      </c>
      <c r="F14" s="238" t="s">
        <v>23</v>
      </c>
      <c r="G14" s="238" t="s">
        <v>47</v>
      </c>
      <c r="H14" s="652" t="s">
        <v>42</v>
      </c>
      <c r="I14" s="246">
        <v>2</v>
      </c>
      <c r="J14" s="246">
        <v>3</v>
      </c>
      <c r="K14" s="246" t="s">
        <v>70</v>
      </c>
      <c r="L14" s="232" t="s">
        <v>33</v>
      </c>
      <c r="M14" s="238">
        <v>15</v>
      </c>
      <c r="N14" s="238">
        <v>15</v>
      </c>
      <c r="O14" s="238">
        <v>30</v>
      </c>
      <c r="P14" s="238">
        <v>25</v>
      </c>
      <c r="Q14" s="238">
        <v>15</v>
      </c>
      <c r="R14" s="238">
        <f t="shared" si="0"/>
        <v>100</v>
      </c>
      <c r="S14" s="238">
        <v>1</v>
      </c>
      <c r="T14" s="238">
        <v>1</v>
      </c>
      <c r="U14" s="232" t="s">
        <v>71</v>
      </c>
      <c r="V14" s="239" t="s">
        <v>49</v>
      </c>
      <c r="W14" s="243" t="s">
        <v>76</v>
      </c>
      <c r="X14" s="243" t="s">
        <v>50</v>
      </c>
    </row>
    <row r="15" spans="1:24" s="240" customFormat="1" ht="155.25" customHeight="1" x14ac:dyDescent="0.2">
      <c r="A15" s="693"/>
      <c r="B15" s="652"/>
      <c r="C15" s="653"/>
      <c r="D15" s="238" t="s">
        <v>92</v>
      </c>
      <c r="E15" s="238" t="s">
        <v>43</v>
      </c>
      <c r="F15" s="238" t="s">
        <v>29</v>
      </c>
      <c r="G15" s="238" t="s">
        <v>31</v>
      </c>
      <c r="H15" s="652"/>
      <c r="I15" s="246">
        <v>2</v>
      </c>
      <c r="J15" s="246">
        <v>3</v>
      </c>
      <c r="K15" s="246" t="s">
        <v>70</v>
      </c>
      <c r="L15" s="246" t="s">
        <v>976</v>
      </c>
      <c r="M15" s="238">
        <v>15</v>
      </c>
      <c r="N15" s="238">
        <v>15</v>
      </c>
      <c r="O15" s="238">
        <v>30</v>
      </c>
      <c r="P15" s="238">
        <v>25</v>
      </c>
      <c r="Q15" s="238">
        <v>15</v>
      </c>
      <c r="R15" s="238">
        <f t="shared" si="0"/>
        <v>100</v>
      </c>
      <c r="S15" s="238">
        <v>1</v>
      </c>
      <c r="T15" s="238">
        <v>1</v>
      </c>
      <c r="U15" s="232" t="s">
        <v>71</v>
      </c>
      <c r="V15" s="239" t="s">
        <v>51</v>
      </c>
      <c r="W15" s="243" t="s">
        <v>76</v>
      </c>
      <c r="X15" s="243" t="s">
        <v>52</v>
      </c>
    </row>
    <row r="16" spans="1:24" s="240" customFormat="1" ht="136.5" customHeight="1" x14ac:dyDescent="0.2">
      <c r="A16" s="693"/>
      <c r="B16" s="652"/>
      <c r="C16" s="653"/>
      <c r="D16" s="238" t="s">
        <v>642</v>
      </c>
      <c r="E16" s="238" t="s">
        <v>27</v>
      </c>
      <c r="F16" s="238" t="s">
        <v>30</v>
      </c>
      <c r="G16" s="238" t="s">
        <v>28</v>
      </c>
      <c r="H16" s="652"/>
      <c r="I16" s="246">
        <v>2</v>
      </c>
      <c r="J16" s="246">
        <v>3</v>
      </c>
      <c r="K16" s="246" t="s">
        <v>70</v>
      </c>
      <c r="L16" s="232" t="s">
        <v>48</v>
      </c>
      <c r="M16" s="238">
        <v>15</v>
      </c>
      <c r="N16" s="238">
        <v>15</v>
      </c>
      <c r="O16" s="238">
        <v>30</v>
      </c>
      <c r="P16" s="238">
        <v>25</v>
      </c>
      <c r="Q16" s="238">
        <v>15</v>
      </c>
      <c r="R16" s="238">
        <f t="shared" si="0"/>
        <v>100</v>
      </c>
      <c r="S16" s="238">
        <v>1</v>
      </c>
      <c r="T16" s="238">
        <v>1</v>
      </c>
      <c r="U16" s="232" t="s">
        <v>71</v>
      </c>
      <c r="V16" s="239" t="s">
        <v>53</v>
      </c>
      <c r="W16" s="243" t="s">
        <v>77</v>
      </c>
      <c r="X16" s="243" t="s">
        <v>54</v>
      </c>
    </row>
    <row r="17" spans="1:24" s="244" customFormat="1" ht="125.25" customHeight="1" x14ac:dyDescent="0.2">
      <c r="A17" s="682">
        <v>4</v>
      </c>
      <c r="B17" s="607" t="s">
        <v>63</v>
      </c>
      <c r="C17" s="649" t="s">
        <v>62</v>
      </c>
      <c r="D17" s="238" t="s">
        <v>92</v>
      </c>
      <c r="E17" s="238" t="s">
        <v>923</v>
      </c>
      <c r="F17" s="238" t="s">
        <v>978</v>
      </c>
      <c r="G17" s="238" t="s">
        <v>925</v>
      </c>
      <c r="H17" s="238" t="s">
        <v>926</v>
      </c>
      <c r="I17" s="246">
        <v>2</v>
      </c>
      <c r="J17" s="246">
        <v>3</v>
      </c>
      <c r="K17" s="246" t="s">
        <v>70</v>
      </c>
      <c r="L17" s="232" t="s">
        <v>72</v>
      </c>
      <c r="M17" s="238">
        <v>15</v>
      </c>
      <c r="N17" s="238">
        <v>15</v>
      </c>
      <c r="O17" s="238">
        <v>30</v>
      </c>
      <c r="P17" s="238">
        <v>25</v>
      </c>
      <c r="Q17" s="238">
        <v>15</v>
      </c>
      <c r="R17" s="238">
        <f t="shared" si="0"/>
        <v>100</v>
      </c>
      <c r="S17" s="238">
        <v>1</v>
      </c>
      <c r="T17" s="238">
        <v>1</v>
      </c>
      <c r="U17" s="232" t="s">
        <v>927</v>
      </c>
      <c r="V17" s="239" t="s">
        <v>602</v>
      </c>
      <c r="W17" s="605" t="s">
        <v>680</v>
      </c>
      <c r="X17" s="606" t="s">
        <v>681</v>
      </c>
    </row>
    <row r="18" spans="1:24" s="236" customFormat="1" ht="102" customHeight="1" x14ac:dyDescent="0.2">
      <c r="A18" s="682"/>
      <c r="B18" s="607"/>
      <c r="C18" s="649"/>
      <c r="D18" s="649" t="s">
        <v>642</v>
      </c>
      <c r="E18" s="649" t="s">
        <v>64</v>
      </c>
      <c r="F18" s="649" t="s">
        <v>65</v>
      </c>
      <c r="G18" s="297" t="s">
        <v>68</v>
      </c>
      <c r="H18" s="648" t="s">
        <v>69</v>
      </c>
      <c r="I18" s="607">
        <v>2</v>
      </c>
      <c r="J18" s="607">
        <v>3</v>
      </c>
      <c r="K18" s="606" t="s">
        <v>70</v>
      </c>
      <c r="L18" s="232" t="s">
        <v>72</v>
      </c>
      <c r="M18" s="649">
        <v>15</v>
      </c>
      <c r="N18" s="607">
        <v>15</v>
      </c>
      <c r="O18" s="607">
        <v>30</v>
      </c>
      <c r="P18" s="607">
        <v>25</v>
      </c>
      <c r="Q18" s="607">
        <v>15</v>
      </c>
      <c r="R18" s="607">
        <v>100</v>
      </c>
      <c r="S18" s="607">
        <v>1</v>
      </c>
      <c r="T18" s="607">
        <v>1</v>
      </c>
      <c r="U18" s="606" t="s">
        <v>71</v>
      </c>
      <c r="V18" s="245" t="s">
        <v>602</v>
      </c>
      <c r="W18" s="605"/>
      <c r="X18" s="606"/>
    </row>
    <row r="19" spans="1:24" s="236" customFormat="1" ht="70.5" customHeight="1" x14ac:dyDescent="0.2">
      <c r="A19" s="682"/>
      <c r="B19" s="607"/>
      <c r="C19" s="649"/>
      <c r="D19" s="649"/>
      <c r="E19" s="649"/>
      <c r="F19" s="649"/>
      <c r="G19" s="648" t="s">
        <v>677</v>
      </c>
      <c r="H19" s="648"/>
      <c r="I19" s="607"/>
      <c r="J19" s="607"/>
      <c r="K19" s="606"/>
      <c r="L19" s="232" t="s">
        <v>603</v>
      </c>
      <c r="M19" s="649"/>
      <c r="N19" s="607"/>
      <c r="O19" s="607"/>
      <c r="P19" s="607"/>
      <c r="Q19" s="607"/>
      <c r="R19" s="607"/>
      <c r="S19" s="607"/>
      <c r="T19" s="607"/>
      <c r="U19" s="606"/>
      <c r="V19" s="608" t="s">
        <v>679</v>
      </c>
      <c r="W19" s="605"/>
      <c r="X19" s="606"/>
    </row>
    <row r="20" spans="1:24" s="236" customFormat="1" ht="57.75" customHeight="1" x14ac:dyDescent="0.2">
      <c r="A20" s="682"/>
      <c r="B20" s="607"/>
      <c r="C20" s="649"/>
      <c r="D20" s="649"/>
      <c r="E20" s="649"/>
      <c r="F20" s="649"/>
      <c r="G20" s="648"/>
      <c r="H20" s="648"/>
      <c r="I20" s="607"/>
      <c r="J20" s="607"/>
      <c r="K20" s="606"/>
      <c r="L20" s="232" t="s">
        <v>678</v>
      </c>
      <c r="M20" s="649"/>
      <c r="N20" s="607"/>
      <c r="O20" s="607"/>
      <c r="P20" s="607"/>
      <c r="Q20" s="607"/>
      <c r="R20" s="607"/>
      <c r="S20" s="607"/>
      <c r="T20" s="607"/>
      <c r="U20" s="606"/>
      <c r="V20" s="608"/>
      <c r="W20" s="605"/>
      <c r="X20" s="606"/>
    </row>
    <row r="21" spans="1:24" s="236" customFormat="1" ht="128.25" customHeight="1" x14ac:dyDescent="0.2">
      <c r="A21" s="682"/>
      <c r="B21" s="607"/>
      <c r="C21" s="649"/>
      <c r="D21" s="649"/>
      <c r="E21" s="649"/>
      <c r="F21" s="649"/>
      <c r="G21" s="232" t="s">
        <v>67</v>
      </c>
      <c r="H21" s="648"/>
      <c r="I21" s="607"/>
      <c r="J21" s="607"/>
      <c r="K21" s="606"/>
      <c r="L21" s="232" t="s">
        <v>73</v>
      </c>
      <c r="M21" s="649"/>
      <c r="N21" s="607"/>
      <c r="O21" s="607"/>
      <c r="P21" s="607"/>
      <c r="Q21" s="607"/>
      <c r="R21" s="607"/>
      <c r="S21" s="607"/>
      <c r="T21" s="607"/>
      <c r="U21" s="606"/>
      <c r="V21" s="245" t="s">
        <v>75</v>
      </c>
      <c r="W21" s="605"/>
      <c r="X21" s="606"/>
    </row>
    <row r="22" spans="1:24" s="236" customFormat="1" ht="60" customHeight="1" x14ac:dyDescent="0.2">
      <c r="A22" s="682"/>
      <c r="B22" s="607" t="s">
        <v>79</v>
      </c>
      <c r="C22" s="649"/>
      <c r="D22" s="649" t="s">
        <v>642</v>
      </c>
      <c r="E22" s="649" t="s">
        <v>80</v>
      </c>
      <c r="F22" s="649" t="s">
        <v>81</v>
      </c>
      <c r="G22" s="247" t="s">
        <v>102</v>
      </c>
      <c r="H22" s="617" t="s">
        <v>107</v>
      </c>
      <c r="I22" s="607">
        <v>1</v>
      </c>
      <c r="J22" s="607">
        <v>3</v>
      </c>
      <c r="K22" s="650" t="s">
        <v>70</v>
      </c>
      <c r="L22" s="247" t="s">
        <v>937</v>
      </c>
      <c r="M22" s="235">
        <v>15</v>
      </c>
      <c r="N22" s="235">
        <v>0</v>
      </c>
      <c r="O22" s="235">
        <v>30</v>
      </c>
      <c r="P22" s="235">
        <v>25</v>
      </c>
      <c r="Q22" s="235">
        <v>15</v>
      </c>
      <c r="R22" s="235">
        <f>SUM(M22:Q22)</f>
        <v>85</v>
      </c>
      <c r="S22" s="235">
        <v>1</v>
      </c>
      <c r="T22" s="235">
        <v>1</v>
      </c>
      <c r="U22" s="230" t="s">
        <v>71</v>
      </c>
      <c r="V22" s="605" t="s">
        <v>686</v>
      </c>
      <c r="W22" s="605" t="s">
        <v>816</v>
      </c>
      <c r="X22" s="607" t="s">
        <v>768</v>
      </c>
    </row>
    <row r="23" spans="1:24" s="236" customFormat="1" ht="78" customHeight="1" x14ac:dyDescent="0.2">
      <c r="A23" s="682"/>
      <c r="B23" s="607"/>
      <c r="C23" s="649"/>
      <c r="D23" s="649"/>
      <c r="E23" s="649"/>
      <c r="F23" s="649"/>
      <c r="G23" s="247" t="s">
        <v>103</v>
      </c>
      <c r="H23" s="617"/>
      <c r="I23" s="607"/>
      <c r="J23" s="607"/>
      <c r="K23" s="650"/>
      <c r="L23" s="247" t="s">
        <v>938</v>
      </c>
      <c r="M23" s="235">
        <v>15</v>
      </c>
      <c r="N23" s="235">
        <v>0</v>
      </c>
      <c r="O23" s="235">
        <v>30</v>
      </c>
      <c r="P23" s="235">
        <v>25</v>
      </c>
      <c r="Q23" s="235">
        <v>15</v>
      </c>
      <c r="R23" s="235">
        <f>SUM(M23:Q23)</f>
        <v>85</v>
      </c>
      <c r="S23" s="235">
        <v>1</v>
      </c>
      <c r="T23" s="235">
        <v>1</v>
      </c>
      <c r="U23" s="230" t="s">
        <v>71</v>
      </c>
      <c r="V23" s="605"/>
      <c r="W23" s="605"/>
      <c r="X23" s="607"/>
    </row>
    <row r="24" spans="1:24" s="236" customFormat="1" ht="97.5" customHeight="1" x14ac:dyDescent="0.2">
      <c r="A24" s="682"/>
      <c r="B24" s="607"/>
      <c r="C24" s="649"/>
      <c r="D24" s="649"/>
      <c r="E24" s="649"/>
      <c r="F24" s="649"/>
      <c r="G24" s="247" t="s">
        <v>684</v>
      </c>
      <c r="H24" s="617"/>
      <c r="I24" s="607"/>
      <c r="J24" s="607"/>
      <c r="K24" s="650"/>
      <c r="L24" s="247" t="s">
        <v>685</v>
      </c>
      <c r="M24" s="235">
        <v>15</v>
      </c>
      <c r="N24" s="235">
        <v>15</v>
      </c>
      <c r="O24" s="235">
        <v>30</v>
      </c>
      <c r="P24" s="235">
        <v>25</v>
      </c>
      <c r="Q24" s="235">
        <v>15</v>
      </c>
      <c r="R24" s="235">
        <f>SUM(M24:Q24)</f>
        <v>100</v>
      </c>
      <c r="S24" s="235">
        <v>1</v>
      </c>
      <c r="T24" s="235">
        <v>1</v>
      </c>
      <c r="U24" s="230" t="s">
        <v>71</v>
      </c>
      <c r="V24" s="247" t="s">
        <v>817</v>
      </c>
      <c r="W24" s="247" t="s">
        <v>664</v>
      </c>
      <c r="X24" s="242" t="s">
        <v>696</v>
      </c>
    </row>
    <row r="25" spans="1:24" s="236" customFormat="1" ht="131.25" customHeight="1" x14ac:dyDescent="0.2">
      <c r="A25" s="682"/>
      <c r="B25" s="607"/>
      <c r="C25" s="649"/>
      <c r="D25" s="649"/>
      <c r="E25" s="649"/>
      <c r="F25" s="649"/>
      <c r="G25" s="247" t="s">
        <v>104</v>
      </c>
      <c r="H25" s="617"/>
      <c r="I25" s="607"/>
      <c r="J25" s="607"/>
      <c r="K25" s="650"/>
      <c r="L25" s="247" t="s">
        <v>936</v>
      </c>
      <c r="M25" s="235">
        <v>15</v>
      </c>
      <c r="N25" s="235">
        <v>15</v>
      </c>
      <c r="O25" s="235">
        <v>30</v>
      </c>
      <c r="P25" s="235">
        <v>25</v>
      </c>
      <c r="Q25" s="235">
        <v>15</v>
      </c>
      <c r="R25" s="235">
        <f>SUM(M25:Q25)</f>
        <v>100</v>
      </c>
      <c r="S25" s="235">
        <v>1</v>
      </c>
      <c r="T25" s="235">
        <v>1</v>
      </c>
      <c r="U25" s="230" t="s">
        <v>71</v>
      </c>
      <c r="V25" s="247" t="s">
        <v>687</v>
      </c>
      <c r="W25" s="247" t="s">
        <v>818</v>
      </c>
      <c r="X25" s="242" t="s">
        <v>716</v>
      </c>
    </row>
    <row r="26" spans="1:24" s="236" customFormat="1" ht="69" customHeight="1" x14ac:dyDescent="0.2">
      <c r="A26" s="682"/>
      <c r="B26" s="607" t="s">
        <v>631</v>
      </c>
      <c r="C26" s="649"/>
      <c r="D26" s="607" t="s">
        <v>642</v>
      </c>
      <c r="E26" s="605" t="s">
        <v>132</v>
      </c>
      <c r="F26" s="605" t="s">
        <v>929</v>
      </c>
      <c r="G26" s="247" t="s">
        <v>931</v>
      </c>
      <c r="H26" s="605" t="s">
        <v>934</v>
      </c>
      <c r="I26" s="605">
        <v>3</v>
      </c>
      <c r="J26" s="605">
        <v>3</v>
      </c>
      <c r="K26" s="625" t="s">
        <v>657</v>
      </c>
      <c r="L26" s="605" t="s">
        <v>819</v>
      </c>
      <c r="M26" s="607">
        <v>15</v>
      </c>
      <c r="N26" s="607">
        <v>15</v>
      </c>
      <c r="O26" s="607">
        <v>30</v>
      </c>
      <c r="P26" s="607">
        <v>25</v>
      </c>
      <c r="Q26" s="607">
        <v>15</v>
      </c>
      <c r="R26" s="607">
        <v>100</v>
      </c>
      <c r="S26" s="607">
        <v>3</v>
      </c>
      <c r="T26" s="607">
        <v>1</v>
      </c>
      <c r="U26" s="606" t="s">
        <v>71</v>
      </c>
      <c r="V26" s="607" t="s">
        <v>820</v>
      </c>
      <c r="W26" s="607" t="s">
        <v>816</v>
      </c>
      <c r="X26" s="607" t="s">
        <v>768</v>
      </c>
    </row>
    <row r="27" spans="1:24" s="236" customFormat="1" ht="53.25" customHeight="1" x14ac:dyDescent="0.2">
      <c r="A27" s="682"/>
      <c r="B27" s="607"/>
      <c r="C27" s="649"/>
      <c r="D27" s="607"/>
      <c r="E27" s="605"/>
      <c r="F27" s="605"/>
      <c r="G27" s="247" t="s">
        <v>932</v>
      </c>
      <c r="H27" s="605"/>
      <c r="I27" s="605"/>
      <c r="J27" s="605"/>
      <c r="K27" s="625"/>
      <c r="L27" s="605"/>
      <c r="M27" s="607"/>
      <c r="N27" s="607"/>
      <c r="O27" s="607"/>
      <c r="P27" s="607"/>
      <c r="Q27" s="607"/>
      <c r="R27" s="607"/>
      <c r="S27" s="607"/>
      <c r="T27" s="607"/>
      <c r="U27" s="606"/>
      <c r="V27" s="607"/>
      <c r="W27" s="607"/>
      <c r="X27" s="607"/>
    </row>
    <row r="28" spans="1:24" s="236" customFormat="1" ht="126" customHeight="1" x14ac:dyDescent="0.2">
      <c r="A28" s="682"/>
      <c r="B28" s="607"/>
      <c r="C28" s="649"/>
      <c r="D28" s="235" t="s">
        <v>92</v>
      </c>
      <c r="E28" s="247" t="s">
        <v>928</v>
      </c>
      <c r="F28" s="247" t="s">
        <v>930</v>
      </c>
      <c r="G28" s="247" t="s">
        <v>933</v>
      </c>
      <c r="H28" s="247" t="s">
        <v>935</v>
      </c>
      <c r="I28" s="247">
        <v>1</v>
      </c>
      <c r="J28" s="247">
        <v>3</v>
      </c>
      <c r="K28" s="249" t="s">
        <v>70</v>
      </c>
      <c r="L28" s="605"/>
      <c r="M28" s="235">
        <v>15</v>
      </c>
      <c r="N28" s="235">
        <v>15</v>
      </c>
      <c r="O28" s="235">
        <v>30</v>
      </c>
      <c r="P28" s="235">
        <v>25</v>
      </c>
      <c r="Q28" s="235">
        <v>15</v>
      </c>
      <c r="R28" s="235">
        <v>100</v>
      </c>
      <c r="S28" s="235">
        <v>1</v>
      </c>
      <c r="T28" s="235">
        <v>1</v>
      </c>
      <c r="U28" s="230" t="s">
        <v>702</v>
      </c>
      <c r="V28" s="607"/>
      <c r="W28" s="607"/>
      <c r="X28" s="607"/>
    </row>
    <row r="29" spans="1:24" s="236" customFormat="1" ht="186" customHeight="1" x14ac:dyDescent="0.2">
      <c r="A29" s="682"/>
      <c r="B29" s="607"/>
      <c r="C29" s="649"/>
      <c r="D29" s="235" t="s">
        <v>642</v>
      </c>
      <c r="E29" s="247" t="s">
        <v>683</v>
      </c>
      <c r="F29" s="247" t="s">
        <v>682</v>
      </c>
      <c r="G29" s="247" t="s">
        <v>821</v>
      </c>
      <c r="H29" s="247" t="s">
        <v>822</v>
      </c>
      <c r="I29" s="247">
        <v>2</v>
      </c>
      <c r="J29" s="247">
        <v>2</v>
      </c>
      <c r="K29" s="249" t="s">
        <v>71</v>
      </c>
      <c r="L29" s="247" t="s">
        <v>823</v>
      </c>
      <c r="M29" s="235">
        <v>15</v>
      </c>
      <c r="N29" s="235">
        <v>0</v>
      </c>
      <c r="O29" s="235">
        <v>30</v>
      </c>
      <c r="P29" s="235">
        <v>25</v>
      </c>
      <c r="Q29" s="235">
        <v>15</v>
      </c>
      <c r="R29" s="235">
        <f>SUM(M29:Q29)</f>
        <v>85</v>
      </c>
      <c r="S29" s="235">
        <v>2</v>
      </c>
      <c r="T29" s="235">
        <v>1</v>
      </c>
      <c r="U29" s="230" t="s">
        <v>71</v>
      </c>
      <c r="V29" s="235" t="s">
        <v>824</v>
      </c>
      <c r="W29" s="242" t="s">
        <v>816</v>
      </c>
      <c r="X29" s="242" t="s">
        <v>825</v>
      </c>
    </row>
    <row r="30" spans="1:24" s="236" customFormat="1" ht="117" customHeight="1" x14ac:dyDescent="0.2">
      <c r="A30" s="682"/>
      <c r="B30" s="607"/>
      <c r="C30" s="649"/>
      <c r="D30" s="235" t="s">
        <v>642</v>
      </c>
      <c r="E30" s="250" t="s">
        <v>128</v>
      </c>
      <c r="F30" s="247" t="s">
        <v>940</v>
      </c>
      <c r="G30" s="247" t="s">
        <v>123</v>
      </c>
      <c r="H30" s="247" t="s">
        <v>822</v>
      </c>
      <c r="I30" s="247">
        <v>1</v>
      </c>
      <c r="J30" s="247">
        <v>2</v>
      </c>
      <c r="K30" s="243" t="s">
        <v>71</v>
      </c>
      <c r="L30" s="605" t="s">
        <v>826</v>
      </c>
      <c r="M30" s="235">
        <v>15</v>
      </c>
      <c r="N30" s="235">
        <v>15</v>
      </c>
      <c r="O30" s="235">
        <v>30</v>
      </c>
      <c r="P30" s="235">
        <v>25</v>
      </c>
      <c r="Q30" s="235">
        <v>15</v>
      </c>
      <c r="R30" s="235">
        <f>SUM(M30:Q30)</f>
        <v>100</v>
      </c>
      <c r="S30" s="235">
        <v>1</v>
      </c>
      <c r="T30" s="235">
        <v>1</v>
      </c>
      <c r="U30" s="230" t="s">
        <v>702</v>
      </c>
      <c r="V30" s="235" t="s">
        <v>827</v>
      </c>
      <c r="W30" s="607" t="s">
        <v>816</v>
      </c>
      <c r="X30" s="607" t="s">
        <v>825</v>
      </c>
    </row>
    <row r="31" spans="1:24" s="236" customFormat="1" ht="119.25" customHeight="1" x14ac:dyDescent="0.2">
      <c r="A31" s="682"/>
      <c r="B31" s="607"/>
      <c r="C31" s="649"/>
      <c r="D31" s="235" t="s">
        <v>667</v>
      </c>
      <c r="E31" s="247" t="s">
        <v>939</v>
      </c>
      <c r="F31" s="247" t="s">
        <v>941</v>
      </c>
      <c r="G31" s="247" t="s">
        <v>933</v>
      </c>
      <c r="H31" s="247" t="s">
        <v>822</v>
      </c>
      <c r="I31" s="247">
        <v>1</v>
      </c>
      <c r="J31" s="247">
        <v>2</v>
      </c>
      <c r="K31" s="243" t="s">
        <v>71</v>
      </c>
      <c r="L31" s="605"/>
      <c r="M31" s="235">
        <v>15</v>
      </c>
      <c r="N31" s="235">
        <v>15</v>
      </c>
      <c r="O31" s="235">
        <v>30</v>
      </c>
      <c r="P31" s="235">
        <v>25</v>
      </c>
      <c r="Q31" s="235">
        <v>15</v>
      </c>
      <c r="R31" s="235">
        <f>SUM(M31:Q31)</f>
        <v>100</v>
      </c>
      <c r="S31" s="235">
        <v>1</v>
      </c>
      <c r="T31" s="235">
        <v>1</v>
      </c>
      <c r="U31" s="230" t="s">
        <v>702</v>
      </c>
      <c r="V31" s="235" t="s">
        <v>820</v>
      </c>
      <c r="W31" s="607"/>
      <c r="X31" s="607"/>
    </row>
    <row r="32" spans="1:24" s="236" customFormat="1" ht="19.5" customHeight="1" x14ac:dyDescent="0.2">
      <c r="A32" s="682"/>
      <c r="B32" s="607"/>
      <c r="C32" s="649"/>
      <c r="D32" s="606" t="s">
        <v>642</v>
      </c>
      <c r="E32" s="657" t="s">
        <v>141</v>
      </c>
      <c r="F32" s="625" t="s">
        <v>142</v>
      </c>
      <c r="G32" s="645" t="s">
        <v>974</v>
      </c>
      <c r="H32" s="625" t="s">
        <v>822</v>
      </c>
      <c r="I32" s="625">
        <v>3</v>
      </c>
      <c r="J32" s="625">
        <v>4</v>
      </c>
      <c r="K32" s="625" t="s">
        <v>656</v>
      </c>
      <c r="L32" s="625" t="s">
        <v>147</v>
      </c>
      <c r="M32" s="606">
        <v>15</v>
      </c>
      <c r="N32" s="606">
        <v>0</v>
      </c>
      <c r="O32" s="606">
        <v>30</v>
      </c>
      <c r="P32" s="606">
        <v>25</v>
      </c>
      <c r="Q32" s="607">
        <v>15</v>
      </c>
      <c r="R32" s="607">
        <f>SUM(M32:Q34)</f>
        <v>85</v>
      </c>
      <c r="S32" s="607">
        <v>3</v>
      </c>
      <c r="T32" s="607">
        <v>2</v>
      </c>
      <c r="U32" s="607" t="s">
        <v>622</v>
      </c>
      <c r="V32" s="607" t="s">
        <v>828</v>
      </c>
      <c r="W32" s="607" t="s">
        <v>816</v>
      </c>
      <c r="X32" s="607" t="s">
        <v>825</v>
      </c>
    </row>
    <row r="33" spans="1:24" s="236" customFormat="1" ht="39" customHeight="1" x14ac:dyDescent="0.2">
      <c r="A33" s="682"/>
      <c r="B33" s="607"/>
      <c r="C33" s="649"/>
      <c r="D33" s="606"/>
      <c r="E33" s="657"/>
      <c r="F33" s="625"/>
      <c r="G33" s="646"/>
      <c r="H33" s="625"/>
      <c r="I33" s="625"/>
      <c r="J33" s="625"/>
      <c r="K33" s="625"/>
      <c r="L33" s="625"/>
      <c r="M33" s="606"/>
      <c r="N33" s="606"/>
      <c r="O33" s="606"/>
      <c r="P33" s="606"/>
      <c r="Q33" s="607"/>
      <c r="R33" s="607"/>
      <c r="S33" s="607"/>
      <c r="T33" s="607"/>
      <c r="U33" s="607"/>
      <c r="V33" s="607"/>
      <c r="W33" s="607"/>
      <c r="X33" s="607"/>
    </row>
    <row r="34" spans="1:24" s="236" customFormat="1" ht="61.5" customHeight="1" x14ac:dyDescent="0.2">
      <c r="A34" s="682"/>
      <c r="B34" s="607"/>
      <c r="C34" s="649"/>
      <c r="D34" s="606"/>
      <c r="E34" s="657"/>
      <c r="F34" s="625"/>
      <c r="G34" s="647"/>
      <c r="H34" s="625"/>
      <c r="I34" s="625"/>
      <c r="J34" s="625"/>
      <c r="K34" s="625"/>
      <c r="L34" s="625"/>
      <c r="M34" s="606"/>
      <c r="N34" s="606"/>
      <c r="O34" s="606"/>
      <c r="P34" s="606"/>
      <c r="Q34" s="607"/>
      <c r="R34" s="607"/>
      <c r="S34" s="607"/>
      <c r="T34" s="607"/>
      <c r="U34" s="607"/>
      <c r="V34" s="607"/>
      <c r="W34" s="607"/>
      <c r="X34" s="607"/>
    </row>
    <row r="35" spans="1:24" s="236" customFormat="1" ht="125.25" customHeight="1" x14ac:dyDescent="0.2">
      <c r="A35" s="682"/>
      <c r="B35" s="607"/>
      <c r="C35" s="649"/>
      <c r="D35" s="235" t="s">
        <v>642</v>
      </c>
      <c r="E35" s="247" t="s">
        <v>140</v>
      </c>
      <c r="F35" s="247" t="s">
        <v>143</v>
      </c>
      <c r="G35" s="247" t="s">
        <v>145</v>
      </c>
      <c r="H35" s="247" t="s">
        <v>139</v>
      </c>
      <c r="I35" s="250">
        <v>3</v>
      </c>
      <c r="J35" s="250">
        <v>4</v>
      </c>
      <c r="K35" s="249" t="s">
        <v>656</v>
      </c>
      <c r="L35" s="247" t="s">
        <v>829</v>
      </c>
      <c r="M35" s="235">
        <v>15</v>
      </c>
      <c r="N35" s="235">
        <v>15</v>
      </c>
      <c r="O35" s="235">
        <v>30</v>
      </c>
      <c r="P35" s="235">
        <v>25</v>
      </c>
      <c r="Q35" s="235">
        <v>15</v>
      </c>
      <c r="R35" s="235">
        <f>SUM(M35:Q35)</f>
        <v>100</v>
      </c>
      <c r="S35" s="235">
        <v>3</v>
      </c>
      <c r="T35" s="235">
        <v>2</v>
      </c>
      <c r="U35" s="235" t="s">
        <v>622</v>
      </c>
      <c r="V35" s="235" t="s">
        <v>148</v>
      </c>
      <c r="W35" s="242" t="s">
        <v>830</v>
      </c>
      <c r="X35" s="242" t="s">
        <v>825</v>
      </c>
    </row>
    <row r="36" spans="1:24" s="236" customFormat="1" ht="269.25" customHeight="1" x14ac:dyDescent="0.2">
      <c r="A36" s="682"/>
      <c r="B36" s="607"/>
      <c r="C36" s="649"/>
      <c r="D36" s="235" t="s">
        <v>667</v>
      </c>
      <c r="E36" s="235" t="s">
        <v>943</v>
      </c>
      <c r="F36" s="235" t="s">
        <v>942</v>
      </c>
      <c r="G36" s="235" t="s">
        <v>944</v>
      </c>
      <c r="H36" s="235" t="s">
        <v>822</v>
      </c>
      <c r="I36" s="242">
        <v>1</v>
      </c>
      <c r="J36" s="242">
        <v>3</v>
      </c>
      <c r="K36" s="242" t="s">
        <v>70</v>
      </c>
      <c r="L36" s="235" t="s">
        <v>819</v>
      </c>
      <c r="M36" s="235">
        <v>15</v>
      </c>
      <c r="N36" s="235">
        <v>15</v>
      </c>
      <c r="O36" s="235">
        <v>30</v>
      </c>
      <c r="P36" s="235">
        <v>25</v>
      </c>
      <c r="Q36" s="235">
        <v>15</v>
      </c>
      <c r="R36" s="235">
        <f>SUM(M36:Q36)</f>
        <v>100</v>
      </c>
      <c r="S36" s="235">
        <v>1</v>
      </c>
      <c r="T36" s="235">
        <v>1</v>
      </c>
      <c r="U36" s="235" t="s">
        <v>702</v>
      </c>
      <c r="V36" s="235" t="s">
        <v>945</v>
      </c>
      <c r="W36" s="242" t="s">
        <v>946</v>
      </c>
      <c r="X36" s="242" t="s">
        <v>825</v>
      </c>
    </row>
    <row r="37" spans="1:24" s="236" customFormat="1" ht="85.5" customHeight="1" x14ac:dyDescent="0.2">
      <c r="A37" s="694">
        <v>5</v>
      </c>
      <c r="B37" s="610" t="s">
        <v>444</v>
      </c>
      <c r="C37" s="629" t="s">
        <v>643</v>
      </c>
      <c r="D37" s="610" t="s">
        <v>642</v>
      </c>
      <c r="E37" s="626" t="s">
        <v>645</v>
      </c>
      <c r="F37" s="626" t="s">
        <v>211</v>
      </c>
      <c r="G37" s="615" t="s">
        <v>981</v>
      </c>
      <c r="H37" s="251" t="s">
        <v>238</v>
      </c>
      <c r="I37" s="626">
        <v>3</v>
      </c>
      <c r="J37" s="626">
        <v>4</v>
      </c>
      <c r="K37" s="626" t="s">
        <v>656</v>
      </c>
      <c r="L37" s="626" t="s">
        <v>650</v>
      </c>
      <c r="M37" s="610">
        <v>15</v>
      </c>
      <c r="N37" s="610">
        <v>0</v>
      </c>
      <c r="O37" s="610">
        <v>30</v>
      </c>
      <c r="P37" s="610">
        <v>25</v>
      </c>
      <c r="Q37" s="610">
        <v>15</v>
      </c>
      <c r="R37" s="610">
        <f>SUM(M37:Q38)</f>
        <v>85</v>
      </c>
      <c r="S37" s="610">
        <v>3</v>
      </c>
      <c r="T37" s="610">
        <v>2</v>
      </c>
      <c r="U37" s="610" t="s">
        <v>622</v>
      </c>
      <c r="V37" s="610" t="s">
        <v>649</v>
      </c>
      <c r="W37" s="610" t="s">
        <v>648</v>
      </c>
      <c r="X37" s="610" t="s">
        <v>651</v>
      </c>
    </row>
    <row r="38" spans="1:24" s="236" customFormat="1" ht="74.25" customHeight="1" x14ac:dyDescent="0.2">
      <c r="A38" s="694"/>
      <c r="B38" s="610"/>
      <c r="C38" s="629"/>
      <c r="D38" s="611"/>
      <c r="E38" s="623"/>
      <c r="F38" s="623"/>
      <c r="G38" s="616"/>
      <c r="H38" s="247" t="s">
        <v>239</v>
      </c>
      <c r="I38" s="623"/>
      <c r="J38" s="623"/>
      <c r="K38" s="623"/>
      <c r="L38" s="623"/>
      <c r="M38" s="611"/>
      <c r="N38" s="611"/>
      <c r="O38" s="611"/>
      <c r="P38" s="611"/>
      <c r="Q38" s="611"/>
      <c r="R38" s="611"/>
      <c r="S38" s="611"/>
      <c r="T38" s="611"/>
      <c r="U38" s="611"/>
      <c r="V38" s="611"/>
      <c r="W38" s="611"/>
      <c r="X38" s="611"/>
    </row>
    <row r="39" spans="1:24" s="236" customFormat="1" ht="50.25" customHeight="1" x14ac:dyDescent="0.2">
      <c r="A39" s="694"/>
      <c r="B39" s="610"/>
      <c r="C39" s="629"/>
      <c r="D39" s="609" t="s">
        <v>642</v>
      </c>
      <c r="E39" s="614" t="s">
        <v>225</v>
      </c>
      <c r="F39" s="614" t="s">
        <v>652</v>
      </c>
      <c r="G39" s="614" t="s">
        <v>653</v>
      </c>
      <c r="H39" s="247" t="s">
        <v>240</v>
      </c>
      <c r="I39" s="614">
        <v>2</v>
      </c>
      <c r="J39" s="614">
        <v>4</v>
      </c>
      <c r="K39" s="284" t="s">
        <v>657</v>
      </c>
      <c r="L39" s="622" t="s">
        <v>655</v>
      </c>
      <c r="M39" s="609">
        <v>15</v>
      </c>
      <c r="N39" s="609">
        <v>0</v>
      </c>
      <c r="O39" s="609">
        <v>30</v>
      </c>
      <c r="P39" s="609">
        <v>25</v>
      </c>
      <c r="Q39" s="609">
        <v>15</v>
      </c>
      <c r="R39" s="609">
        <f>SUM(M39:Q40)</f>
        <v>85</v>
      </c>
      <c r="S39" s="609">
        <v>2</v>
      </c>
      <c r="T39" s="609">
        <v>2</v>
      </c>
      <c r="U39" s="609" t="s">
        <v>71</v>
      </c>
      <c r="V39" s="609" t="s">
        <v>654</v>
      </c>
      <c r="W39" s="609" t="s">
        <v>648</v>
      </c>
      <c r="X39" s="609" t="s">
        <v>753</v>
      </c>
    </row>
    <row r="40" spans="1:24" s="236" customFormat="1" ht="50.25" customHeight="1" x14ac:dyDescent="0.2">
      <c r="A40" s="694"/>
      <c r="B40" s="610"/>
      <c r="C40" s="629"/>
      <c r="D40" s="611"/>
      <c r="E40" s="616"/>
      <c r="F40" s="616"/>
      <c r="G40" s="616"/>
      <c r="H40" s="247" t="s">
        <v>180</v>
      </c>
      <c r="I40" s="616"/>
      <c r="J40" s="616"/>
      <c r="K40" s="285"/>
      <c r="L40" s="623"/>
      <c r="M40" s="611"/>
      <c r="N40" s="611"/>
      <c r="O40" s="611"/>
      <c r="P40" s="611"/>
      <c r="Q40" s="611"/>
      <c r="R40" s="611"/>
      <c r="S40" s="611"/>
      <c r="T40" s="611"/>
      <c r="U40" s="611"/>
      <c r="V40" s="611"/>
      <c r="W40" s="611"/>
      <c r="X40" s="611"/>
    </row>
    <row r="41" spans="1:24" s="236" customFormat="1" ht="123.75" customHeight="1" x14ac:dyDescent="0.2">
      <c r="A41" s="694"/>
      <c r="B41" s="610"/>
      <c r="C41" s="629"/>
      <c r="D41" s="254" t="s">
        <v>642</v>
      </c>
      <c r="E41" s="255" t="s">
        <v>658</v>
      </c>
      <c r="F41" s="256" t="s">
        <v>659</v>
      </c>
      <c r="G41" s="255" t="s">
        <v>646</v>
      </c>
      <c r="H41" s="255" t="s">
        <v>660</v>
      </c>
      <c r="I41" s="255">
        <v>1</v>
      </c>
      <c r="J41" s="255">
        <v>3</v>
      </c>
      <c r="K41" s="257" t="s">
        <v>661</v>
      </c>
      <c r="L41" s="258" t="s">
        <v>662</v>
      </c>
      <c r="M41" s="259">
        <v>15</v>
      </c>
      <c r="N41" s="235">
        <v>15</v>
      </c>
      <c r="O41" s="235">
        <v>30</v>
      </c>
      <c r="P41" s="235">
        <v>25</v>
      </c>
      <c r="Q41" s="235">
        <v>15</v>
      </c>
      <c r="R41" s="235">
        <f>SUM(M41:Q41)</f>
        <v>100</v>
      </c>
      <c r="S41" s="235">
        <v>1</v>
      </c>
      <c r="T41" s="235">
        <v>1</v>
      </c>
      <c r="U41" s="235" t="s">
        <v>71</v>
      </c>
      <c r="V41" s="235" t="s">
        <v>663</v>
      </c>
      <c r="W41" s="242" t="s">
        <v>664</v>
      </c>
      <c r="X41" s="242" t="s">
        <v>665</v>
      </c>
    </row>
    <row r="42" spans="1:24" s="236" customFormat="1" ht="196.5" customHeight="1" x14ac:dyDescent="0.2">
      <c r="A42" s="694"/>
      <c r="B42" s="610"/>
      <c r="C42" s="629"/>
      <c r="D42" s="260" t="s">
        <v>667</v>
      </c>
      <c r="E42" s="255" t="s">
        <v>668</v>
      </c>
      <c r="F42" s="247" t="s">
        <v>669</v>
      </c>
      <c r="G42" s="255" t="s">
        <v>670</v>
      </c>
      <c r="H42" s="261" t="s">
        <v>975</v>
      </c>
      <c r="I42" s="255">
        <v>1</v>
      </c>
      <c r="J42" s="255">
        <v>4</v>
      </c>
      <c r="K42" s="257" t="s">
        <v>657</v>
      </c>
      <c r="L42" s="258" t="s">
        <v>672</v>
      </c>
      <c r="M42" s="259">
        <v>15</v>
      </c>
      <c r="N42" s="235">
        <v>0</v>
      </c>
      <c r="O42" s="235">
        <v>30</v>
      </c>
      <c r="P42" s="235">
        <v>25</v>
      </c>
      <c r="Q42" s="235">
        <v>15</v>
      </c>
      <c r="R42" s="235">
        <f>SUM(M42:Q42)</f>
        <v>85</v>
      </c>
      <c r="S42" s="235">
        <v>1</v>
      </c>
      <c r="T42" s="235">
        <v>2</v>
      </c>
      <c r="U42" s="235" t="s">
        <v>71</v>
      </c>
      <c r="V42" s="235" t="s">
        <v>673</v>
      </c>
      <c r="W42" s="242" t="s">
        <v>664</v>
      </c>
      <c r="X42" s="242" t="s">
        <v>768</v>
      </c>
    </row>
    <row r="43" spans="1:24" s="236" customFormat="1" ht="61.5" customHeight="1" x14ac:dyDescent="0.2">
      <c r="A43" s="694"/>
      <c r="B43" s="610"/>
      <c r="C43" s="629"/>
      <c r="D43" s="607" t="s">
        <v>796</v>
      </c>
      <c r="E43" s="617" t="s">
        <v>666</v>
      </c>
      <c r="F43" s="618" t="s">
        <v>421</v>
      </c>
      <c r="G43" s="231" t="s">
        <v>155</v>
      </c>
      <c r="H43" s="631" t="s">
        <v>452</v>
      </c>
      <c r="I43" s="617">
        <v>3</v>
      </c>
      <c r="J43" s="617">
        <v>2</v>
      </c>
      <c r="K43" s="618" t="s">
        <v>244</v>
      </c>
      <c r="L43" s="614" t="s">
        <v>472</v>
      </c>
      <c r="M43" s="609">
        <v>15</v>
      </c>
      <c r="N43" s="609">
        <v>15</v>
      </c>
      <c r="O43" s="609">
        <v>30</v>
      </c>
      <c r="P43" s="609">
        <v>25</v>
      </c>
      <c r="Q43" s="609">
        <v>15</v>
      </c>
      <c r="R43" s="609">
        <f>SUM(M43:Q45)</f>
        <v>100</v>
      </c>
      <c r="S43" s="609">
        <v>1</v>
      </c>
      <c r="T43" s="609">
        <v>2</v>
      </c>
      <c r="U43" s="609" t="s">
        <v>71</v>
      </c>
      <c r="V43" s="609" t="s">
        <v>799</v>
      </c>
      <c r="W43" s="609" t="s">
        <v>780</v>
      </c>
      <c r="X43" s="609" t="s">
        <v>800</v>
      </c>
    </row>
    <row r="44" spans="1:24" s="236" customFormat="1" ht="75" customHeight="1" x14ac:dyDescent="0.2">
      <c r="A44" s="694"/>
      <c r="B44" s="610"/>
      <c r="C44" s="629"/>
      <c r="D44" s="607"/>
      <c r="E44" s="617"/>
      <c r="F44" s="618"/>
      <c r="G44" s="231" t="s">
        <v>389</v>
      </c>
      <c r="H44" s="631"/>
      <c r="I44" s="617"/>
      <c r="J44" s="617"/>
      <c r="K44" s="618"/>
      <c r="L44" s="616"/>
      <c r="M44" s="610"/>
      <c r="N44" s="610"/>
      <c r="O44" s="610"/>
      <c r="P44" s="610"/>
      <c r="Q44" s="610"/>
      <c r="R44" s="610"/>
      <c r="S44" s="610"/>
      <c r="T44" s="610"/>
      <c r="U44" s="610"/>
      <c r="V44" s="611"/>
      <c r="W44" s="610"/>
      <c r="X44" s="610"/>
    </row>
    <row r="45" spans="1:24" s="236" customFormat="1" ht="72.75" customHeight="1" x14ac:dyDescent="0.2">
      <c r="A45" s="694"/>
      <c r="B45" s="611"/>
      <c r="C45" s="630"/>
      <c r="D45" s="607"/>
      <c r="E45" s="617"/>
      <c r="F45" s="618"/>
      <c r="G45" s="231" t="s">
        <v>390</v>
      </c>
      <c r="H45" s="631"/>
      <c r="I45" s="617"/>
      <c r="J45" s="617"/>
      <c r="K45" s="618"/>
      <c r="L45" s="231" t="s">
        <v>797</v>
      </c>
      <c r="M45" s="611"/>
      <c r="N45" s="611"/>
      <c r="O45" s="611"/>
      <c r="P45" s="611"/>
      <c r="Q45" s="611"/>
      <c r="R45" s="611"/>
      <c r="S45" s="611"/>
      <c r="T45" s="611"/>
      <c r="U45" s="611"/>
      <c r="V45" s="235" t="s">
        <v>798</v>
      </c>
      <c r="W45" s="611"/>
      <c r="X45" s="611"/>
    </row>
    <row r="46" spans="1:24" s="236" customFormat="1" ht="99.75" customHeight="1" x14ac:dyDescent="0.25">
      <c r="A46" s="683">
        <v>6</v>
      </c>
      <c r="B46" s="619" t="s">
        <v>837</v>
      </c>
      <c r="C46" s="617" t="s">
        <v>641</v>
      </c>
      <c r="D46" s="619" t="s">
        <v>676</v>
      </c>
      <c r="E46" s="617" t="s">
        <v>161</v>
      </c>
      <c r="F46" s="617" t="s">
        <v>160</v>
      </c>
      <c r="G46" s="231" t="s">
        <v>150</v>
      </c>
      <c r="H46" s="617" t="s">
        <v>159</v>
      </c>
      <c r="I46" s="617">
        <v>2</v>
      </c>
      <c r="J46" s="617">
        <v>3</v>
      </c>
      <c r="K46" s="617" t="s">
        <v>133</v>
      </c>
      <c r="L46" s="263" t="s">
        <v>838</v>
      </c>
      <c r="M46" s="607">
        <v>15</v>
      </c>
      <c r="N46" s="607">
        <v>15</v>
      </c>
      <c r="O46" s="607">
        <v>30</v>
      </c>
      <c r="P46" s="607">
        <v>25</v>
      </c>
      <c r="Q46" s="607">
        <v>15</v>
      </c>
      <c r="R46" s="607">
        <v>100</v>
      </c>
      <c r="S46" s="607">
        <v>3</v>
      </c>
      <c r="T46" s="607">
        <v>1</v>
      </c>
      <c r="U46" s="607" t="s">
        <v>661</v>
      </c>
      <c r="V46" s="609" t="s">
        <v>839</v>
      </c>
      <c r="W46" s="607" t="s">
        <v>739</v>
      </c>
      <c r="X46" s="607" t="s">
        <v>716</v>
      </c>
    </row>
    <row r="47" spans="1:24" s="236" customFormat="1" ht="75.75" customHeight="1" x14ac:dyDescent="0.2">
      <c r="A47" s="683"/>
      <c r="B47" s="620"/>
      <c r="C47" s="617"/>
      <c r="D47" s="620"/>
      <c r="E47" s="617"/>
      <c r="F47" s="617"/>
      <c r="G47" s="231" t="s">
        <v>154</v>
      </c>
      <c r="H47" s="617"/>
      <c r="I47" s="617"/>
      <c r="J47" s="617"/>
      <c r="K47" s="617"/>
      <c r="L47" s="617" t="s">
        <v>738</v>
      </c>
      <c r="M47" s="607"/>
      <c r="N47" s="607"/>
      <c r="O47" s="607"/>
      <c r="P47" s="607"/>
      <c r="Q47" s="607"/>
      <c r="R47" s="607"/>
      <c r="S47" s="607"/>
      <c r="T47" s="607"/>
      <c r="U47" s="607"/>
      <c r="V47" s="610"/>
      <c r="W47" s="607"/>
      <c r="X47" s="607"/>
    </row>
    <row r="48" spans="1:24" s="236" customFormat="1" ht="28.5" customHeight="1" x14ac:dyDescent="0.2">
      <c r="A48" s="683"/>
      <c r="B48" s="620"/>
      <c r="C48" s="617"/>
      <c r="D48" s="620"/>
      <c r="E48" s="617"/>
      <c r="F48" s="617"/>
      <c r="G48" s="614" t="s">
        <v>840</v>
      </c>
      <c r="H48" s="617"/>
      <c r="I48" s="617"/>
      <c r="J48" s="617"/>
      <c r="K48" s="617"/>
      <c r="L48" s="617"/>
      <c r="M48" s="607"/>
      <c r="N48" s="607"/>
      <c r="O48" s="607"/>
      <c r="P48" s="607"/>
      <c r="Q48" s="607"/>
      <c r="R48" s="607"/>
      <c r="S48" s="607"/>
      <c r="T48" s="607"/>
      <c r="U48" s="607"/>
      <c r="V48" s="610"/>
      <c r="W48" s="607"/>
      <c r="X48" s="607"/>
    </row>
    <row r="49" spans="1:24" s="236" customFormat="1" ht="52.5" customHeight="1" x14ac:dyDescent="0.2">
      <c r="A49" s="683"/>
      <c r="B49" s="620"/>
      <c r="C49" s="617"/>
      <c r="D49" s="621"/>
      <c r="E49" s="617"/>
      <c r="F49" s="617"/>
      <c r="G49" s="616"/>
      <c r="H49" s="617"/>
      <c r="I49" s="617"/>
      <c r="J49" s="617"/>
      <c r="K49" s="617"/>
      <c r="L49" s="617"/>
      <c r="M49" s="607"/>
      <c r="N49" s="607"/>
      <c r="O49" s="607"/>
      <c r="P49" s="607"/>
      <c r="Q49" s="607"/>
      <c r="R49" s="607"/>
      <c r="S49" s="607"/>
      <c r="T49" s="607"/>
      <c r="U49" s="607"/>
      <c r="V49" s="611"/>
      <c r="W49" s="607"/>
      <c r="X49" s="607"/>
    </row>
    <row r="50" spans="1:24" s="236" customFormat="1" ht="35.25" customHeight="1" x14ac:dyDescent="0.2">
      <c r="A50" s="683"/>
      <c r="B50" s="620"/>
      <c r="C50" s="617"/>
      <c r="D50" s="619" t="s">
        <v>676</v>
      </c>
      <c r="E50" s="619" t="s">
        <v>841</v>
      </c>
      <c r="F50" s="619" t="s">
        <v>842</v>
      </c>
      <c r="G50" s="231" t="s">
        <v>843</v>
      </c>
      <c r="H50" s="619" t="s">
        <v>844</v>
      </c>
      <c r="I50" s="619">
        <v>1</v>
      </c>
      <c r="J50" s="619">
        <v>3</v>
      </c>
      <c r="K50" s="619" t="s">
        <v>793</v>
      </c>
      <c r="L50" s="619" t="s">
        <v>845</v>
      </c>
      <c r="M50" s="609">
        <v>15</v>
      </c>
      <c r="N50" s="609">
        <v>15</v>
      </c>
      <c r="O50" s="609">
        <v>30</v>
      </c>
      <c r="P50" s="609">
        <v>25</v>
      </c>
      <c r="Q50" s="609">
        <v>15</v>
      </c>
      <c r="R50" s="609">
        <f>SUM(M50:Q52)</f>
        <v>100</v>
      </c>
      <c r="S50" s="609">
        <v>1</v>
      </c>
      <c r="T50" s="609">
        <v>1</v>
      </c>
      <c r="U50" s="609" t="s">
        <v>808</v>
      </c>
      <c r="V50" s="609" t="s">
        <v>846</v>
      </c>
      <c r="W50" s="609" t="s">
        <v>847</v>
      </c>
      <c r="X50" s="609" t="s">
        <v>848</v>
      </c>
    </row>
    <row r="51" spans="1:24" s="236" customFormat="1" ht="35.25" customHeight="1" x14ac:dyDescent="0.2">
      <c r="A51" s="683"/>
      <c r="B51" s="620"/>
      <c r="C51" s="617"/>
      <c r="D51" s="620"/>
      <c r="E51" s="620"/>
      <c r="F51" s="620"/>
      <c r="G51" s="231" t="s">
        <v>849</v>
      </c>
      <c r="H51" s="620"/>
      <c r="I51" s="620"/>
      <c r="J51" s="620"/>
      <c r="K51" s="620"/>
      <c r="L51" s="620"/>
      <c r="M51" s="610"/>
      <c r="N51" s="610"/>
      <c r="O51" s="610"/>
      <c r="P51" s="610"/>
      <c r="Q51" s="610"/>
      <c r="R51" s="610"/>
      <c r="S51" s="610"/>
      <c r="T51" s="610"/>
      <c r="U51" s="610"/>
      <c r="V51" s="610"/>
      <c r="W51" s="610"/>
      <c r="X51" s="610"/>
    </row>
    <row r="52" spans="1:24" s="236" customFormat="1" ht="73.5" customHeight="1" x14ac:dyDescent="0.2">
      <c r="A52" s="683"/>
      <c r="B52" s="620"/>
      <c r="C52" s="617"/>
      <c r="D52" s="621"/>
      <c r="E52" s="620"/>
      <c r="F52" s="620"/>
      <c r="G52" s="231" t="s">
        <v>850</v>
      </c>
      <c r="H52" s="621"/>
      <c r="I52" s="621"/>
      <c r="J52" s="621"/>
      <c r="K52" s="621"/>
      <c r="L52" s="620"/>
      <c r="M52" s="611"/>
      <c r="N52" s="611"/>
      <c r="O52" s="611"/>
      <c r="P52" s="611"/>
      <c r="Q52" s="611"/>
      <c r="R52" s="611"/>
      <c r="S52" s="611"/>
      <c r="T52" s="611"/>
      <c r="U52" s="611"/>
      <c r="V52" s="611"/>
      <c r="W52" s="611"/>
      <c r="X52" s="611"/>
    </row>
    <row r="53" spans="1:24" s="236" customFormat="1" ht="45" customHeight="1" x14ac:dyDescent="0.2">
      <c r="A53" s="683"/>
      <c r="B53" s="620"/>
      <c r="C53" s="617"/>
      <c r="D53" s="609" t="s">
        <v>667</v>
      </c>
      <c r="E53" s="609" t="s">
        <v>168</v>
      </c>
      <c r="F53" s="619" t="s">
        <v>851</v>
      </c>
      <c r="G53" s="614" t="s">
        <v>166</v>
      </c>
      <c r="H53" s="619" t="s">
        <v>170</v>
      </c>
      <c r="I53" s="609">
        <v>5</v>
      </c>
      <c r="J53" s="609">
        <v>3</v>
      </c>
      <c r="K53" s="609" t="s">
        <v>146</v>
      </c>
      <c r="L53" s="231" t="s">
        <v>171</v>
      </c>
      <c r="M53" s="609">
        <v>15</v>
      </c>
      <c r="N53" s="609">
        <v>0</v>
      </c>
      <c r="O53" s="609">
        <v>30</v>
      </c>
      <c r="P53" s="609">
        <v>25</v>
      </c>
      <c r="Q53" s="609">
        <v>15</v>
      </c>
      <c r="R53" s="609">
        <f>SUM(M53:Q56)</f>
        <v>85</v>
      </c>
      <c r="S53" s="609">
        <v>3</v>
      </c>
      <c r="T53" s="609">
        <v>3</v>
      </c>
      <c r="U53" s="609" t="s">
        <v>740</v>
      </c>
      <c r="V53" s="609" t="s">
        <v>741</v>
      </c>
      <c r="W53" s="609" t="s">
        <v>744</v>
      </c>
      <c r="X53" s="609" t="s">
        <v>745</v>
      </c>
    </row>
    <row r="54" spans="1:24" s="236" customFormat="1" ht="27.75" customHeight="1" x14ac:dyDescent="0.2">
      <c r="A54" s="683"/>
      <c r="B54" s="620"/>
      <c r="C54" s="617"/>
      <c r="D54" s="610"/>
      <c r="E54" s="610"/>
      <c r="F54" s="620"/>
      <c r="G54" s="615"/>
      <c r="H54" s="620"/>
      <c r="I54" s="610"/>
      <c r="J54" s="610"/>
      <c r="K54" s="610"/>
      <c r="L54" s="231" t="s">
        <v>172</v>
      </c>
      <c r="M54" s="610"/>
      <c r="N54" s="610"/>
      <c r="O54" s="610"/>
      <c r="P54" s="610"/>
      <c r="Q54" s="610"/>
      <c r="R54" s="610"/>
      <c r="S54" s="610"/>
      <c r="T54" s="610"/>
      <c r="U54" s="610"/>
      <c r="V54" s="611"/>
      <c r="W54" s="610"/>
      <c r="X54" s="610"/>
    </row>
    <row r="55" spans="1:24" s="236" customFormat="1" ht="80.25" customHeight="1" x14ac:dyDescent="0.2">
      <c r="A55" s="683"/>
      <c r="B55" s="620"/>
      <c r="C55" s="617"/>
      <c r="D55" s="610"/>
      <c r="E55" s="610"/>
      <c r="F55" s="620"/>
      <c r="G55" s="615"/>
      <c r="H55" s="620"/>
      <c r="I55" s="610"/>
      <c r="J55" s="610"/>
      <c r="K55" s="610"/>
      <c r="L55" s="231" t="s">
        <v>173</v>
      </c>
      <c r="M55" s="610"/>
      <c r="N55" s="610"/>
      <c r="O55" s="610"/>
      <c r="P55" s="610"/>
      <c r="Q55" s="610"/>
      <c r="R55" s="610"/>
      <c r="S55" s="610"/>
      <c r="T55" s="610"/>
      <c r="U55" s="610"/>
      <c r="V55" s="235" t="s">
        <v>742</v>
      </c>
      <c r="W55" s="610"/>
      <c r="X55" s="610"/>
    </row>
    <row r="56" spans="1:24" s="236" customFormat="1" ht="74.25" customHeight="1" x14ac:dyDescent="0.2">
      <c r="A56" s="683"/>
      <c r="B56" s="621"/>
      <c r="C56" s="617"/>
      <c r="D56" s="611"/>
      <c r="E56" s="611"/>
      <c r="F56" s="621"/>
      <c r="G56" s="616"/>
      <c r="H56" s="621"/>
      <c r="I56" s="611"/>
      <c r="J56" s="611"/>
      <c r="K56" s="611"/>
      <c r="L56" s="231" t="s">
        <v>174</v>
      </c>
      <c r="M56" s="611"/>
      <c r="N56" s="611"/>
      <c r="O56" s="611"/>
      <c r="P56" s="611"/>
      <c r="Q56" s="611"/>
      <c r="R56" s="611"/>
      <c r="S56" s="611"/>
      <c r="T56" s="611"/>
      <c r="U56" s="611"/>
      <c r="V56" s="242" t="s">
        <v>743</v>
      </c>
      <c r="W56" s="611"/>
      <c r="X56" s="611"/>
    </row>
    <row r="57" spans="1:24" s="236" customFormat="1" ht="74.25" customHeight="1" x14ac:dyDescent="0.2">
      <c r="A57" s="683"/>
      <c r="B57" s="609" t="s">
        <v>175</v>
      </c>
      <c r="C57" s="619"/>
      <c r="D57" s="609" t="s">
        <v>676</v>
      </c>
      <c r="E57" s="609" t="s">
        <v>178</v>
      </c>
      <c r="F57" s="609" t="s">
        <v>179</v>
      </c>
      <c r="G57" s="231" t="s">
        <v>176</v>
      </c>
      <c r="H57" s="609" t="s">
        <v>180</v>
      </c>
      <c r="I57" s="609">
        <v>1</v>
      </c>
      <c r="J57" s="609">
        <v>4</v>
      </c>
      <c r="K57" s="609" t="s">
        <v>133</v>
      </c>
      <c r="L57" s="231" t="s">
        <v>181</v>
      </c>
      <c r="M57" s="609">
        <v>15</v>
      </c>
      <c r="N57" s="609">
        <v>15</v>
      </c>
      <c r="O57" s="609">
        <v>30</v>
      </c>
      <c r="P57" s="609">
        <v>25</v>
      </c>
      <c r="Q57" s="609">
        <v>15</v>
      </c>
      <c r="R57" s="609">
        <f>SUM(M57:Q58)</f>
        <v>100</v>
      </c>
      <c r="S57" s="609">
        <v>1</v>
      </c>
      <c r="T57" s="609">
        <v>2</v>
      </c>
      <c r="U57" s="609" t="s">
        <v>71</v>
      </c>
      <c r="V57" s="609" t="s">
        <v>746</v>
      </c>
      <c r="W57" s="609" t="s">
        <v>852</v>
      </c>
      <c r="X57" s="609" t="s">
        <v>853</v>
      </c>
    </row>
    <row r="58" spans="1:24" s="236" customFormat="1" ht="129" customHeight="1" x14ac:dyDescent="0.2">
      <c r="A58" s="683"/>
      <c r="B58" s="611"/>
      <c r="C58" s="621"/>
      <c r="D58" s="611"/>
      <c r="E58" s="611"/>
      <c r="F58" s="611"/>
      <c r="G58" s="258" t="s">
        <v>177</v>
      </c>
      <c r="H58" s="611"/>
      <c r="I58" s="611"/>
      <c r="J58" s="611"/>
      <c r="K58" s="611"/>
      <c r="L58" s="231" t="s">
        <v>182</v>
      </c>
      <c r="M58" s="611"/>
      <c r="N58" s="611"/>
      <c r="O58" s="611"/>
      <c r="P58" s="611"/>
      <c r="Q58" s="611"/>
      <c r="R58" s="611"/>
      <c r="S58" s="611"/>
      <c r="T58" s="611"/>
      <c r="U58" s="611"/>
      <c r="V58" s="611"/>
      <c r="W58" s="611"/>
      <c r="X58" s="611"/>
    </row>
    <row r="59" spans="1:24" s="236" customFormat="1" ht="89.25" customHeight="1" x14ac:dyDescent="0.2">
      <c r="A59" s="695">
        <v>7</v>
      </c>
      <c r="B59" s="609" t="s">
        <v>854</v>
      </c>
      <c r="C59" s="639" t="s">
        <v>884</v>
      </c>
      <c r="D59" s="609" t="s">
        <v>676</v>
      </c>
      <c r="E59" s="642" t="s">
        <v>698</v>
      </c>
      <c r="F59" s="619" t="s">
        <v>271</v>
      </c>
      <c r="G59" s="619" t="s">
        <v>691</v>
      </c>
      <c r="H59" s="614" t="s">
        <v>261</v>
      </c>
      <c r="I59" s="642">
        <v>3</v>
      </c>
      <c r="J59" s="642">
        <v>4</v>
      </c>
      <c r="K59" s="661" t="s">
        <v>656</v>
      </c>
      <c r="L59" s="247" t="s">
        <v>275</v>
      </c>
      <c r="M59" s="609">
        <v>15</v>
      </c>
      <c r="N59" s="609">
        <v>15</v>
      </c>
      <c r="O59" s="609">
        <v>30</v>
      </c>
      <c r="P59" s="609">
        <v>25</v>
      </c>
      <c r="Q59" s="609">
        <v>15</v>
      </c>
      <c r="R59" s="609">
        <f>SUM(M59:Q60)</f>
        <v>100</v>
      </c>
      <c r="S59" s="609">
        <v>3</v>
      </c>
      <c r="T59" s="609">
        <v>2</v>
      </c>
      <c r="U59" s="609" t="s">
        <v>689</v>
      </c>
      <c r="V59" s="235" t="s">
        <v>694</v>
      </c>
      <c r="W59" s="609" t="s">
        <v>692</v>
      </c>
      <c r="X59" s="609" t="s">
        <v>695</v>
      </c>
    </row>
    <row r="60" spans="1:24" s="236" customFormat="1" ht="99" customHeight="1" x14ac:dyDescent="0.2">
      <c r="A60" s="695"/>
      <c r="B60" s="610"/>
      <c r="C60" s="640"/>
      <c r="D60" s="611"/>
      <c r="E60" s="644"/>
      <c r="F60" s="620"/>
      <c r="G60" s="621"/>
      <c r="H60" s="616"/>
      <c r="I60" s="644"/>
      <c r="J60" s="644"/>
      <c r="K60" s="663"/>
      <c r="L60" s="231" t="s">
        <v>276</v>
      </c>
      <c r="M60" s="611"/>
      <c r="N60" s="611"/>
      <c r="O60" s="611"/>
      <c r="P60" s="611"/>
      <c r="Q60" s="611"/>
      <c r="R60" s="611"/>
      <c r="S60" s="611"/>
      <c r="T60" s="611"/>
      <c r="U60" s="611"/>
      <c r="V60" s="235" t="s">
        <v>693</v>
      </c>
      <c r="W60" s="611"/>
      <c r="X60" s="611"/>
    </row>
    <row r="61" spans="1:24" s="236" customFormat="1" ht="40.5" customHeight="1" x14ac:dyDescent="0.2">
      <c r="A61" s="695"/>
      <c r="B61" s="610"/>
      <c r="C61" s="640"/>
      <c r="D61" s="609" t="s">
        <v>718</v>
      </c>
      <c r="E61" s="642" t="s">
        <v>699</v>
      </c>
      <c r="F61" s="617" t="s">
        <v>719</v>
      </c>
      <c r="G61" s="265" t="s">
        <v>254</v>
      </c>
      <c r="H61" s="614" t="s">
        <v>688</v>
      </c>
      <c r="I61" s="642">
        <v>3</v>
      </c>
      <c r="J61" s="642">
        <v>4</v>
      </c>
      <c r="K61" s="661" t="s">
        <v>656</v>
      </c>
      <c r="L61" s="614" t="s">
        <v>857</v>
      </c>
      <c r="M61" s="609">
        <v>15</v>
      </c>
      <c r="N61" s="609">
        <v>0</v>
      </c>
      <c r="O61" s="609">
        <v>30</v>
      </c>
      <c r="P61" s="609">
        <v>25</v>
      </c>
      <c r="Q61" s="609">
        <v>15</v>
      </c>
      <c r="R61" s="609">
        <f>SUM(M61:Q64)</f>
        <v>85</v>
      </c>
      <c r="S61" s="609">
        <v>3</v>
      </c>
      <c r="T61" s="609">
        <v>2</v>
      </c>
      <c r="U61" s="609" t="s">
        <v>689</v>
      </c>
      <c r="V61" s="609" t="s">
        <v>855</v>
      </c>
      <c r="W61" s="609" t="s">
        <v>690</v>
      </c>
      <c r="X61" s="609" t="s">
        <v>856</v>
      </c>
    </row>
    <row r="62" spans="1:24" s="236" customFormat="1" ht="79.5" customHeight="1" x14ac:dyDescent="0.2">
      <c r="A62" s="695"/>
      <c r="B62" s="610"/>
      <c r="C62" s="640"/>
      <c r="D62" s="610"/>
      <c r="E62" s="643"/>
      <c r="F62" s="617"/>
      <c r="G62" s="275" t="s">
        <v>255</v>
      </c>
      <c r="H62" s="615"/>
      <c r="I62" s="643"/>
      <c r="J62" s="643"/>
      <c r="K62" s="662"/>
      <c r="L62" s="616"/>
      <c r="M62" s="610"/>
      <c r="N62" s="610"/>
      <c r="O62" s="610"/>
      <c r="P62" s="610"/>
      <c r="Q62" s="610"/>
      <c r="R62" s="610"/>
      <c r="S62" s="610"/>
      <c r="T62" s="610"/>
      <c r="U62" s="610"/>
      <c r="V62" s="610"/>
      <c r="W62" s="610"/>
      <c r="X62" s="610"/>
    </row>
    <row r="63" spans="1:24" s="236" customFormat="1" ht="47.25" customHeight="1" x14ac:dyDescent="0.2">
      <c r="A63" s="695"/>
      <c r="B63" s="610"/>
      <c r="C63" s="640"/>
      <c r="D63" s="610"/>
      <c r="E63" s="643"/>
      <c r="F63" s="617"/>
      <c r="G63" s="271" t="s">
        <v>711</v>
      </c>
      <c r="H63" s="615"/>
      <c r="I63" s="643"/>
      <c r="J63" s="643"/>
      <c r="K63" s="662"/>
      <c r="L63" s="612" t="s">
        <v>858</v>
      </c>
      <c r="M63" s="610"/>
      <c r="N63" s="610"/>
      <c r="O63" s="610"/>
      <c r="P63" s="610"/>
      <c r="Q63" s="610"/>
      <c r="R63" s="610"/>
      <c r="S63" s="610"/>
      <c r="T63" s="610"/>
      <c r="U63" s="610"/>
      <c r="V63" s="610"/>
      <c r="W63" s="610"/>
      <c r="X63" s="610"/>
    </row>
    <row r="64" spans="1:24" s="236" customFormat="1" ht="69.75" customHeight="1" x14ac:dyDescent="0.2">
      <c r="A64" s="695"/>
      <c r="B64" s="610"/>
      <c r="C64" s="640"/>
      <c r="D64" s="611"/>
      <c r="E64" s="644"/>
      <c r="F64" s="617"/>
      <c r="G64" s="265" t="s">
        <v>256</v>
      </c>
      <c r="H64" s="616"/>
      <c r="I64" s="644"/>
      <c r="J64" s="644"/>
      <c r="K64" s="663"/>
      <c r="L64" s="612"/>
      <c r="M64" s="611"/>
      <c r="N64" s="611"/>
      <c r="O64" s="611"/>
      <c r="P64" s="611"/>
      <c r="Q64" s="611"/>
      <c r="R64" s="611"/>
      <c r="S64" s="611"/>
      <c r="T64" s="611"/>
      <c r="U64" s="611"/>
      <c r="V64" s="611"/>
      <c r="W64" s="611"/>
      <c r="X64" s="611"/>
    </row>
    <row r="65" spans="1:24" s="236" customFormat="1" ht="103.5" customHeight="1" x14ac:dyDescent="0.2">
      <c r="A65" s="695"/>
      <c r="B65" s="611"/>
      <c r="C65" s="640"/>
      <c r="D65" s="266" t="s">
        <v>92</v>
      </c>
      <c r="E65" s="266" t="s">
        <v>720</v>
      </c>
      <c r="F65" s="267" t="s">
        <v>721</v>
      </c>
      <c r="G65" s="298" t="s">
        <v>711</v>
      </c>
      <c r="H65" s="268" t="s">
        <v>722</v>
      </c>
      <c r="I65" s="281">
        <v>3</v>
      </c>
      <c r="J65" s="243">
        <v>2</v>
      </c>
      <c r="K65" s="281" t="s">
        <v>622</v>
      </c>
      <c r="L65" s="231" t="s">
        <v>723</v>
      </c>
      <c r="M65" s="270">
        <v>15</v>
      </c>
      <c r="N65" s="270">
        <v>15</v>
      </c>
      <c r="O65" s="270">
        <v>30</v>
      </c>
      <c r="P65" s="270">
        <v>25</v>
      </c>
      <c r="Q65" s="270">
        <v>15</v>
      </c>
      <c r="R65" s="270">
        <f>SUM(M65:Q65)</f>
        <v>100</v>
      </c>
      <c r="S65" s="270">
        <v>3</v>
      </c>
      <c r="T65" s="270">
        <v>1</v>
      </c>
      <c r="U65" s="270" t="s">
        <v>702</v>
      </c>
      <c r="V65" s="270" t="s">
        <v>724</v>
      </c>
      <c r="W65" s="270" t="s">
        <v>725</v>
      </c>
      <c r="X65" s="270" t="s">
        <v>726</v>
      </c>
    </row>
    <row r="66" spans="1:24" s="236" customFormat="1" ht="52.5" customHeight="1" x14ac:dyDescent="0.2">
      <c r="A66" s="695"/>
      <c r="B66" s="609" t="s">
        <v>637</v>
      </c>
      <c r="C66" s="640"/>
      <c r="D66" s="609" t="s">
        <v>717</v>
      </c>
      <c r="E66" s="609" t="s">
        <v>697</v>
      </c>
      <c r="F66" s="609" t="s">
        <v>285</v>
      </c>
      <c r="G66" s="271" t="s">
        <v>281</v>
      </c>
      <c r="H66" s="619" t="s">
        <v>700</v>
      </c>
      <c r="I66" s="664">
        <v>2</v>
      </c>
      <c r="J66" s="607">
        <v>3</v>
      </c>
      <c r="K66" s="664" t="s">
        <v>701</v>
      </c>
      <c r="L66" s="231" t="s">
        <v>289</v>
      </c>
      <c r="M66" s="609">
        <v>15</v>
      </c>
      <c r="N66" s="609">
        <v>15</v>
      </c>
      <c r="O66" s="609">
        <v>30</v>
      </c>
      <c r="P66" s="609">
        <v>25</v>
      </c>
      <c r="Q66" s="609">
        <v>15</v>
      </c>
      <c r="R66" s="609">
        <f>SUM(M66:Q72)</f>
        <v>100</v>
      </c>
      <c r="S66" s="609">
        <v>2</v>
      </c>
      <c r="T66" s="609">
        <v>1</v>
      </c>
      <c r="U66" s="609" t="s">
        <v>702</v>
      </c>
      <c r="V66" s="609" t="s">
        <v>982</v>
      </c>
      <c r="W66" s="609" t="s">
        <v>860</v>
      </c>
      <c r="X66" s="609" t="s">
        <v>861</v>
      </c>
    </row>
    <row r="67" spans="1:24" s="236" customFormat="1" ht="59.25" customHeight="1" x14ac:dyDescent="0.2">
      <c r="A67" s="695"/>
      <c r="B67" s="610"/>
      <c r="C67" s="640"/>
      <c r="D67" s="610"/>
      <c r="E67" s="610"/>
      <c r="F67" s="610"/>
      <c r="G67" s="619" t="s">
        <v>282</v>
      </c>
      <c r="H67" s="620"/>
      <c r="I67" s="664"/>
      <c r="J67" s="607"/>
      <c r="K67" s="664"/>
      <c r="L67" s="231" t="s">
        <v>290</v>
      </c>
      <c r="M67" s="610"/>
      <c r="N67" s="610"/>
      <c r="O67" s="610"/>
      <c r="P67" s="610"/>
      <c r="Q67" s="610"/>
      <c r="R67" s="610"/>
      <c r="S67" s="610"/>
      <c r="T67" s="610"/>
      <c r="U67" s="610"/>
      <c r="V67" s="610"/>
      <c r="W67" s="610"/>
      <c r="X67" s="610"/>
    </row>
    <row r="68" spans="1:24" s="236" customFormat="1" ht="78.75" customHeight="1" x14ac:dyDescent="0.2">
      <c r="A68" s="695"/>
      <c r="B68" s="610"/>
      <c r="C68" s="640"/>
      <c r="D68" s="610"/>
      <c r="E68" s="610"/>
      <c r="F68" s="610"/>
      <c r="G68" s="621"/>
      <c r="H68" s="620"/>
      <c r="I68" s="664"/>
      <c r="J68" s="607"/>
      <c r="K68" s="664"/>
      <c r="L68" s="231" t="s">
        <v>291</v>
      </c>
      <c r="M68" s="610"/>
      <c r="N68" s="610"/>
      <c r="O68" s="610"/>
      <c r="P68" s="610"/>
      <c r="Q68" s="610"/>
      <c r="R68" s="610"/>
      <c r="S68" s="610"/>
      <c r="T68" s="610"/>
      <c r="U68" s="610"/>
      <c r="V68" s="610"/>
      <c r="W68" s="610"/>
      <c r="X68" s="610"/>
    </row>
    <row r="69" spans="1:24" s="236" customFormat="1" ht="62.25" customHeight="1" x14ac:dyDescent="0.2">
      <c r="A69" s="695"/>
      <c r="B69" s="610"/>
      <c r="C69" s="640"/>
      <c r="D69" s="610"/>
      <c r="E69" s="610"/>
      <c r="F69" s="610"/>
      <c r="G69" s="619" t="s">
        <v>283</v>
      </c>
      <c r="H69" s="620"/>
      <c r="I69" s="664"/>
      <c r="J69" s="607"/>
      <c r="K69" s="664"/>
      <c r="L69" s="231" t="s">
        <v>862</v>
      </c>
      <c r="M69" s="610"/>
      <c r="N69" s="610"/>
      <c r="O69" s="610"/>
      <c r="P69" s="610"/>
      <c r="Q69" s="610"/>
      <c r="R69" s="610"/>
      <c r="S69" s="610"/>
      <c r="T69" s="610"/>
      <c r="U69" s="610"/>
      <c r="V69" s="610"/>
      <c r="W69" s="610"/>
      <c r="X69" s="610"/>
    </row>
    <row r="70" spans="1:24" s="236" customFormat="1" ht="29.25" customHeight="1" x14ac:dyDescent="0.2">
      <c r="A70" s="695"/>
      <c r="B70" s="610"/>
      <c r="C70" s="640"/>
      <c r="D70" s="610"/>
      <c r="E70" s="610"/>
      <c r="F70" s="610"/>
      <c r="G70" s="621"/>
      <c r="H70" s="620"/>
      <c r="I70" s="664"/>
      <c r="J70" s="607"/>
      <c r="K70" s="664"/>
      <c r="L70" s="614" t="s">
        <v>293</v>
      </c>
      <c r="M70" s="610"/>
      <c r="N70" s="610"/>
      <c r="O70" s="610"/>
      <c r="P70" s="610"/>
      <c r="Q70" s="610"/>
      <c r="R70" s="610"/>
      <c r="S70" s="610"/>
      <c r="T70" s="610"/>
      <c r="U70" s="610"/>
      <c r="V70" s="610"/>
      <c r="W70" s="610"/>
      <c r="X70" s="610"/>
    </row>
    <row r="71" spans="1:24" s="236" customFormat="1" ht="39" customHeight="1" x14ac:dyDescent="0.2">
      <c r="A71" s="695"/>
      <c r="B71" s="610"/>
      <c r="C71" s="640"/>
      <c r="D71" s="610"/>
      <c r="E71" s="610"/>
      <c r="F71" s="610"/>
      <c r="G71" s="619" t="s">
        <v>284</v>
      </c>
      <c r="H71" s="620"/>
      <c r="I71" s="664"/>
      <c r="J71" s="607"/>
      <c r="K71" s="664"/>
      <c r="L71" s="616"/>
      <c r="M71" s="610"/>
      <c r="N71" s="610"/>
      <c r="O71" s="610"/>
      <c r="P71" s="610"/>
      <c r="Q71" s="610"/>
      <c r="R71" s="610"/>
      <c r="S71" s="610"/>
      <c r="T71" s="610"/>
      <c r="U71" s="610"/>
      <c r="V71" s="610"/>
      <c r="W71" s="610"/>
      <c r="X71" s="610"/>
    </row>
    <row r="72" spans="1:24" s="236" customFormat="1" ht="60.75" customHeight="1" x14ac:dyDescent="0.2">
      <c r="A72" s="695"/>
      <c r="B72" s="610"/>
      <c r="C72" s="640"/>
      <c r="D72" s="611"/>
      <c r="E72" s="611"/>
      <c r="F72" s="611"/>
      <c r="G72" s="621"/>
      <c r="H72" s="621"/>
      <c r="I72" s="664"/>
      <c r="J72" s="607"/>
      <c r="K72" s="664"/>
      <c r="L72" s="231" t="s">
        <v>294</v>
      </c>
      <c r="M72" s="611"/>
      <c r="N72" s="611"/>
      <c r="O72" s="611"/>
      <c r="P72" s="611"/>
      <c r="Q72" s="611"/>
      <c r="R72" s="611"/>
      <c r="S72" s="611"/>
      <c r="T72" s="611"/>
      <c r="U72" s="611"/>
      <c r="V72" s="611"/>
      <c r="W72" s="611"/>
      <c r="X72" s="611"/>
    </row>
    <row r="73" spans="1:24" s="236" customFormat="1" ht="94.5" customHeight="1" x14ac:dyDescent="0.2">
      <c r="A73" s="695"/>
      <c r="B73" s="611"/>
      <c r="C73" s="640"/>
      <c r="D73" s="235" t="s">
        <v>92</v>
      </c>
      <c r="E73" s="254" t="s">
        <v>709</v>
      </c>
      <c r="F73" s="254" t="s">
        <v>710</v>
      </c>
      <c r="G73" s="273" t="s">
        <v>711</v>
      </c>
      <c r="H73" s="267" t="s">
        <v>712</v>
      </c>
      <c r="I73" s="272">
        <v>2</v>
      </c>
      <c r="J73" s="242">
        <v>3</v>
      </c>
      <c r="K73" s="272" t="s">
        <v>622</v>
      </c>
      <c r="L73" s="231" t="s">
        <v>713</v>
      </c>
      <c r="M73" s="270">
        <v>15</v>
      </c>
      <c r="N73" s="270">
        <v>15</v>
      </c>
      <c r="O73" s="270">
        <v>30</v>
      </c>
      <c r="P73" s="270">
        <v>25</v>
      </c>
      <c r="Q73" s="270">
        <v>15</v>
      </c>
      <c r="R73" s="270">
        <f>SUM(M73:Q73)</f>
        <v>100</v>
      </c>
      <c r="S73" s="270">
        <v>2</v>
      </c>
      <c r="T73" s="270">
        <v>1</v>
      </c>
      <c r="U73" s="270" t="s">
        <v>702</v>
      </c>
      <c r="V73" s="270" t="s">
        <v>984</v>
      </c>
      <c r="W73" s="270" t="s">
        <v>715</v>
      </c>
      <c r="X73" s="270" t="s">
        <v>863</v>
      </c>
    </row>
    <row r="74" spans="1:24" s="236" customFormat="1" ht="60.75" customHeight="1" x14ac:dyDescent="0.2">
      <c r="A74" s="695"/>
      <c r="B74" s="607" t="s">
        <v>638</v>
      </c>
      <c r="C74" s="640"/>
      <c r="D74" s="609" t="s">
        <v>676</v>
      </c>
      <c r="E74" s="617" t="s">
        <v>703</v>
      </c>
      <c r="F74" s="617" t="s">
        <v>704</v>
      </c>
      <c r="G74" s="265" t="s">
        <v>734</v>
      </c>
      <c r="H74" s="619" t="s">
        <v>985</v>
      </c>
      <c r="I74" s="617">
        <v>4</v>
      </c>
      <c r="J74" s="617">
        <v>3</v>
      </c>
      <c r="K74" s="617" t="s">
        <v>657</v>
      </c>
      <c r="L74" s="619" t="s">
        <v>737</v>
      </c>
      <c r="M74" s="609">
        <v>15</v>
      </c>
      <c r="N74" s="609">
        <v>15</v>
      </c>
      <c r="O74" s="609">
        <v>30</v>
      </c>
      <c r="P74" s="609">
        <v>25</v>
      </c>
      <c r="Q74" s="609">
        <v>15</v>
      </c>
      <c r="R74" s="609">
        <f>SUM(M74:Q81)</f>
        <v>100</v>
      </c>
      <c r="S74" s="609">
        <v>2</v>
      </c>
      <c r="T74" s="609">
        <v>3</v>
      </c>
      <c r="U74" s="609" t="s">
        <v>622</v>
      </c>
      <c r="V74" s="609" t="s">
        <v>864</v>
      </c>
      <c r="W74" s="609" t="s">
        <v>705</v>
      </c>
      <c r="X74" s="609" t="s">
        <v>865</v>
      </c>
    </row>
    <row r="75" spans="1:24" s="236" customFormat="1" ht="54.75" customHeight="1" x14ac:dyDescent="0.2">
      <c r="A75" s="695"/>
      <c r="B75" s="607"/>
      <c r="C75" s="640"/>
      <c r="D75" s="610"/>
      <c r="E75" s="617"/>
      <c r="F75" s="617"/>
      <c r="G75" s="265" t="s">
        <v>296</v>
      </c>
      <c r="H75" s="620"/>
      <c r="I75" s="617"/>
      <c r="J75" s="617"/>
      <c r="K75" s="617"/>
      <c r="L75" s="621"/>
      <c r="M75" s="610"/>
      <c r="N75" s="610"/>
      <c r="O75" s="610"/>
      <c r="P75" s="610"/>
      <c r="Q75" s="610"/>
      <c r="R75" s="610"/>
      <c r="S75" s="610"/>
      <c r="T75" s="610"/>
      <c r="U75" s="610"/>
      <c r="V75" s="610"/>
      <c r="W75" s="610"/>
      <c r="X75" s="610"/>
    </row>
    <row r="76" spans="1:24" s="236" customFormat="1" ht="60" customHeight="1" x14ac:dyDescent="0.2">
      <c r="A76" s="695"/>
      <c r="B76" s="607"/>
      <c r="C76" s="640"/>
      <c r="D76" s="610"/>
      <c r="E76" s="617"/>
      <c r="F76" s="617"/>
      <c r="G76" s="265" t="s">
        <v>297</v>
      </c>
      <c r="H76" s="620"/>
      <c r="I76" s="617"/>
      <c r="J76" s="617"/>
      <c r="K76" s="617"/>
      <c r="L76" s="619" t="s">
        <v>885</v>
      </c>
      <c r="M76" s="610"/>
      <c r="N76" s="610"/>
      <c r="O76" s="610"/>
      <c r="P76" s="610"/>
      <c r="Q76" s="610"/>
      <c r="R76" s="610"/>
      <c r="S76" s="610"/>
      <c r="T76" s="610"/>
      <c r="U76" s="610"/>
      <c r="V76" s="610"/>
      <c r="W76" s="610"/>
      <c r="X76" s="610"/>
    </row>
    <row r="77" spans="1:24" s="236" customFormat="1" ht="52.5" customHeight="1" x14ac:dyDescent="0.2">
      <c r="A77" s="695"/>
      <c r="B77" s="607"/>
      <c r="C77" s="640"/>
      <c r="D77" s="610"/>
      <c r="E77" s="617"/>
      <c r="F77" s="617"/>
      <c r="G77" s="265" t="s">
        <v>298</v>
      </c>
      <c r="H77" s="620"/>
      <c r="I77" s="617"/>
      <c r="J77" s="617"/>
      <c r="K77" s="617"/>
      <c r="L77" s="620"/>
      <c r="M77" s="610"/>
      <c r="N77" s="610"/>
      <c r="O77" s="610"/>
      <c r="P77" s="610"/>
      <c r="Q77" s="610"/>
      <c r="R77" s="610"/>
      <c r="S77" s="610"/>
      <c r="T77" s="610"/>
      <c r="U77" s="610"/>
      <c r="V77" s="610"/>
      <c r="W77" s="610"/>
      <c r="X77" s="610"/>
    </row>
    <row r="78" spans="1:24" s="236" customFormat="1" ht="39.75" customHeight="1" x14ac:dyDescent="0.2">
      <c r="A78" s="695"/>
      <c r="B78" s="607"/>
      <c r="C78" s="640"/>
      <c r="D78" s="610"/>
      <c r="E78" s="617"/>
      <c r="F78" s="617"/>
      <c r="G78" s="265" t="s">
        <v>735</v>
      </c>
      <c r="H78" s="620"/>
      <c r="I78" s="617"/>
      <c r="J78" s="617"/>
      <c r="K78" s="617"/>
      <c r="L78" s="620"/>
      <c r="M78" s="610"/>
      <c r="N78" s="610"/>
      <c r="O78" s="610"/>
      <c r="P78" s="610"/>
      <c r="Q78" s="610"/>
      <c r="R78" s="610"/>
      <c r="S78" s="610"/>
      <c r="T78" s="610"/>
      <c r="U78" s="610"/>
      <c r="V78" s="610"/>
      <c r="W78" s="610"/>
      <c r="X78" s="610"/>
    </row>
    <row r="79" spans="1:24" s="236" customFormat="1" ht="42" customHeight="1" x14ac:dyDescent="0.2">
      <c r="A79" s="695"/>
      <c r="B79" s="607"/>
      <c r="C79" s="640"/>
      <c r="D79" s="610"/>
      <c r="E79" s="617"/>
      <c r="F79" s="617"/>
      <c r="G79" s="265" t="s">
        <v>300</v>
      </c>
      <c r="H79" s="620"/>
      <c r="I79" s="617"/>
      <c r="J79" s="617"/>
      <c r="K79" s="617"/>
      <c r="L79" s="620"/>
      <c r="M79" s="610"/>
      <c r="N79" s="610"/>
      <c r="O79" s="610"/>
      <c r="P79" s="610"/>
      <c r="Q79" s="610"/>
      <c r="R79" s="610"/>
      <c r="S79" s="610"/>
      <c r="T79" s="610"/>
      <c r="U79" s="610"/>
      <c r="V79" s="610"/>
      <c r="W79" s="610"/>
      <c r="X79" s="610"/>
    </row>
    <row r="80" spans="1:24" s="236" customFormat="1" ht="40.5" customHeight="1" x14ac:dyDescent="0.2">
      <c r="A80" s="695"/>
      <c r="B80" s="607"/>
      <c r="C80" s="640"/>
      <c r="D80" s="610"/>
      <c r="E80" s="617"/>
      <c r="F80" s="617"/>
      <c r="G80" s="265" t="s">
        <v>301</v>
      </c>
      <c r="H80" s="620"/>
      <c r="I80" s="617"/>
      <c r="J80" s="617"/>
      <c r="K80" s="617"/>
      <c r="L80" s="620"/>
      <c r="M80" s="610"/>
      <c r="N80" s="610"/>
      <c r="O80" s="610"/>
      <c r="P80" s="610"/>
      <c r="Q80" s="610"/>
      <c r="R80" s="610"/>
      <c r="S80" s="610"/>
      <c r="T80" s="610"/>
      <c r="U80" s="610"/>
      <c r="V80" s="610"/>
      <c r="W80" s="610"/>
      <c r="X80" s="610"/>
    </row>
    <row r="81" spans="1:24" s="236" customFormat="1" ht="54" customHeight="1" x14ac:dyDescent="0.2">
      <c r="A81" s="695"/>
      <c r="B81" s="607"/>
      <c r="C81" s="640"/>
      <c r="D81" s="611"/>
      <c r="E81" s="617"/>
      <c r="F81" s="617"/>
      <c r="G81" s="265" t="s">
        <v>302</v>
      </c>
      <c r="H81" s="621"/>
      <c r="I81" s="617"/>
      <c r="J81" s="617"/>
      <c r="K81" s="617"/>
      <c r="L81" s="621"/>
      <c r="M81" s="611"/>
      <c r="N81" s="611"/>
      <c r="O81" s="611"/>
      <c r="P81" s="611"/>
      <c r="Q81" s="611"/>
      <c r="R81" s="611"/>
      <c r="S81" s="611"/>
      <c r="T81" s="611"/>
      <c r="U81" s="611"/>
      <c r="V81" s="611"/>
      <c r="W81" s="611"/>
      <c r="X81" s="611"/>
    </row>
    <row r="82" spans="1:24" s="236" customFormat="1" ht="60" customHeight="1" x14ac:dyDescent="0.2">
      <c r="A82" s="695"/>
      <c r="B82" s="607"/>
      <c r="C82" s="640"/>
      <c r="D82" s="609" t="s">
        <v>676</v>
      </c>
      <c r="E82" s="617" t="s">
        <v>706</v>
      </c>
      <c r="F82" s="617" t="s">
        <v>866</v>
      </c>
      <c r="G82" s="265" t="s">
        <v>733</v>
      </c>
      <c r="H82" s="612" t="s">
        <v>331</v>
      </c>
      <c r="I82" s="617">
        <v>3</v>
      </c>
      <c r="J82" s="617">
        <v>3</v>
      </c>
      <c r="K82" s="617" t="s">
        <v>867</v>
      </c>
      <c r="L82" s="617" t="s">
        <v>729</v>
      </c>
      <c r="M82" s="609">
        <v>15</v>
      </c>
      <c r="N82" s="609">
        <v>15</v>
      </c>
      <c r="O82" s="609">
        <v>30</v>
      </c>
      <c r="P82" s="609">
        <v>25</v>
      </c>
      <c r="Q82" s="609">
        <v>15</v>
      </c>
      <c r="R82" s="609">
        <f>SUM(M82:Q83)</f>
        <v>100</v>
      </c>
      <c r="S82" s="609">
        <v>1</v>
      </c>
      <c r="T82" s="609">
        <v>3</v>
      </c>
      <c r="U82" s="609" t="s">
        <v>622</v>
      </c>
      <c r="V82" s="609" t="s">
        <v>707</v>
      </c>
      <c r="W82" s="609" t="s">
        <v>705</v>
      </c>
      <c r="X82" s="609" t="s">
        <v>708</v>
      </c>
    </row>
    <row r="83" spans="1:24" s="236" customFormat="1" ht="56.25" customHeight="1" x14ac:dyDescent="0.2">
      <c r="A83" s="695"/>
      <c r="B83" s="607"/>
      <c r="C83" s="640"/>
      <c r="D83" s="611"/>
      <c r="E83" s="617"/>
      <c r="F83" s="617"/>
      <c r="G83" s="265" t="s">
        <v>305</v>
      </c>
      <c r="H83" s="612"/>
      <c r="I83" s="617"/>
      <c r="J83" s="617"/>
      <c r="K83" s="617"/>
      <c r="L83" s="617"/>
      <c r="M83" s="611"/>
      <c r="N83" s="611"/>
      <c r="O83" s="611"/>
      <c r="P83" s="611"/>
      <c r="Q83" s="611"/>
      <c r="R83" s="611"/>
      <c r="S83" s="611"/>
      <c r="T83" s="611"/>
      <c r="U83" s="611"/>
      <c r="V83" s="611"/>
      <c r="W83" s="611"/>
      <c r="X83" s="611"/>
    </row>
    <row r="84" spans="1:24" s="236" customFormat="1" ht="60" customHeight="1" x14ac:dyDescent="0.2">
      <c r="A84" s="695"/>
      <c r="B84" s="607"/>
      <c r="C84" s="640"/>
      <c r="D84" s="609" t="s">
        <v>642</v>
      </c>
      <c r="E84" s="617" t="s">
        <v>727</v>
      </c>
      <c r="F84" s="617" t="s">
        <v>325</v>
      </c>
      <c r="G84" s="275" t="s">
        <v>868</v>
      </c>
      <c r="H84" s="231" t="s">
        <v>869</v>
      </c>
      <c r="I84" s="617">
        <v>2</v>
      </c>
      <c r="J84" s="617">
        <v>4</v>
      </c>
      <c r="K84" s="617" t="s">
        <v>133</v>
      </c>
      <c r="L84" s="617" t="s">
        <v>730</v>
      </c>
      <c r="M84" s="609">
        <v>15</v>
      </c>
      <c r="N84" s="609">
        <v>15</v>
      </c>
      <c r="O84" s="609">
        <v>30</v>
      </c>
      <c r="P84" s="609">
        <v>25</v>
      </c>
      <c r="Q84" s="609">
        <v>15</v>
      </c>
      <c r="R84" s="609">
        <f>SUM(M84:Q86)</f>
        <v>100</v>
      </c>
      <c r="S84" s="609">
        <v>2</v>
      </c>
      <c r="T84" s="609">
        <v>2</v>
      </c>
      <c r="U84" s="609" t="s">
        <v>728</v>
      </c>
      <c r="V84" s="617" t="s">
        <v>922</v>
      </c>
      <c r="W84" s="609" t="s">
        <v>731</v>
      </c>
      <c r="X84" s="609" t="s">
        <v>732</v>
      </c>
    </row>
    <row r="85" spans="1:24" s="236" customFormat="1" ht="47.25" customHeight="1" x14ac:dyDescent="0.2">
      <c r="A85" s="695"/>
      <c r="B85" s="607"/>
      <c r="C85" s="640"/>
      <c r="D85" s="610"/>
      <c r="E85" s="617"/>
      <c r="F85" s="617"/>
      <c r="G85" s="265" t="s">
        <v>311</v>
      </c>
      <c r="H85" s="612" t="s">
        <v>334</v>
      </c>
      <c r="I85" s="617"/>
      <c r="J85" s="617"/>
      <c r="K85" s="617"/>
      <c r="L85" s="617"/>
      <c r="M85" s="610"/>
      <c r="N85" s="610"/>
      <c r="O85" s="610"/>
      <c r="P85" s="610"/>
      <c r="Q85" s="610"/>
      <c r="R85" s="610"/>
      <c r="S85" s="610"/>
      <c r="T85" s="610"/>
      <c r="U85" s="610"/>
      <c r="V85" s="617"/>
      <c r="W85" s="610"/>
      <c r="X85" s="610"/>
    </row>
    <row r="86" spans="1:24" s="236" customFormat="1" ht="62.25" customHeight="1" x14ac:dyDescent="0.2">
      <c r="A86" s="695"/>
      <c r="B86" s="607"/>
      <c r="C86" s="640"/>
      <c r="D86" s="611"/>
      <c r="E86" s="617"/>
      <c r="F86" s="617"/>
      <c r="G86" s="265" t="s">
        <v>870</v>
      </c>
      <c r="H86" s="612"/>
      <c r="I86" s="617"/>
      <c r="J86" s="617"/>
      <c r="K86" s="617"/>
      <c r="L86" s="617"/>
      <c r="M86" s="611"/>
      <c r="N86" s="611"/>
      <c r="O86" s="611"/>
      <c r="P86" s="611"/>
      <c r="Q86" s="611"/>
      <c r="R86" s="611"/>
      <c r="S86" s="611"/>
      <c r="T86" s="611"/>
      <c r="U86" s="611"/>
      <c r="V86" s="617"/>
      <c r="W86" s="611"/>
      <c r="X86" s="611"/>
    </row>
    <row r="87" spans="1:24" s="236" customFormat="1" ht="18.75" customHeight="1" x14ac:dyDescent="0.2">
      <c r="A87" s="695"/>
      <c r="B87" s="607"/>
      <c r="C87" s="640"/>
      <c r="D87" s="609" t="s">
        <v>871</v>
      </c>
      <c r="E87" s="619" t="s">
        <v>327</v>
      </c>
      <c r="F87" s="619" t="s">
        <v>329</v>
      </c>
      <c r="G87" s="619" t="s">
        <v>872</v>
      </c>
      <c r="H87" s="612" t="s">
        <v>873</v>
      </c>
      <c r="I87" s="619">
        <v>1</v>
      </c>
      <c r="J87" s="619">
        <v>3</v>
      </c>
      <c r="K87" s="619" t="s">
        <v>244</v>
      </c>
      <c r="L87" s="619" t="s">
        <v>342</v>
      </c>
      <c r="M87" s="609">
        <v>15</v>
      </c>
      <c r="N87" s="609">
        <v>15</v>
      </c>
      <c r="O87" s="609">
        <v>30</v>
      </c>
      <c r="P87" s="609">
        <v>25</v>
      </c>
      <c r="Q87" s="609">
        <v>15</v>
      </c>
      <c r="R87" s="609">
        <f>SUM(M87:Q91)</f>
        <v>200</v>
      </c>
      <c r="S87" s="609">
        <v>2</v>
      </c>
      <c r="T87" s="609">
        <v>1</v>
      </c>
      <c r="U87" s="609" t="s">
        <v>728</v>
      </c>
      <c r="V87" s="609" t="s">
        <v>874</v>
      </c>
      <c r="W87" s="609" t="s">
        <v>900</v>
      </c>
      <c r="X87" s="609" t="s">
        <v>875</v>
      </c>
    </row>
    <row r="88" spans="1:24" s="236" customFormat="1" ht="42.75" customHeight="1" x14ac:dyDescent="0.2">
      <c r="A88" s="695"/>
      <c r="B88" s="607"/>
      <c r="C88" s="640"/>
      <c r="D88" s="610"/>
      <c r="E88" s="620"/>
      <c r="F88" s="620"/>
      <c r="G88" s="621"/>
      <c r="H88" s="612"/>
      <c r="I88" s="620"/>
      <c r="J88" s="620"/>
      <c r="K88" s="620"/>
      <c r="L88" s="620"/>
      <c r="M88" s="610"/>
      <c r="N88" s="610"/>
      <c r="O88" s="610"/>
      <c r="P88" s="610"/>
      <c r="Q88" s="610"/>
      <c r="R88" s="610"/>
      <c r="S88" s="610"/>
      <c r="T88" s="610"/>
      <c r="U88" s="610"/>
      <c r="V88" s="610"/>
      <c r="W88" s="610"/>
      <c r="X88" s="610"/>
    </row>
    <row r="89" spans="1:24" s="236" customFormat="1" ht="88.5" customHeight="1" x14ac:dyDescent="0.2">
      <c r="A89" s="695"/>
      <c r="B89" s="607"/>
      <c r="C89" s="640"/>
      <c r="D89" s="610"/>
      <c r="E89" s="620"/>
      <c r="F89" s="620"/>
      <c r="G89" s="619" t="s">
        <v>316</v>
      </c>
      <c r="H89" s="258" t="s">
        <v>266</v>
      </c>
      <c r="I89" s="620"/>
      <c r="J89" s="620"/>
      <c r="K89" s="620"/>
      <c r="L89" s="620"/>
      <c r="M89" s="610"/>
      <c r="N89" s="610"/>
      <c r="O89" s="610"/>
      <c r="P89" s="610"/>
      <c r="Q89" s="610"/>
      <c r="R89" s="610"/>
      <c r="S89" s="610"/>
      <c r="T89" s="610"/>
      <c r="U89" s="610"/>
      <c r="V89" s="610"/>
      <c r="W89" s="610"/>
      <c r="X89" s="610"/>
    </row>
    <row r="90" spans="1:24" s="236" customFormat="1" ht="15.75" x14ac:dyDescent="0.2">
      <c r="A90" s="695"/>
      <c r="B90" s="607"/>
      <c r="C90" s="640"/>
      <c r="D90" s="611"/>
      <c r="E90" s="621"/>
      <c r="F90" s="621"/>
      <c r="G90" s="621"/>
      <c r="H90" s="268"/>
      <c r="I90" s="621"/>
      <c r="J90" s="621"/>
      <c r="K90" s="621"/>
      <c r="L90" s="621"/>
      <c r="M90" s="611"/>
      <c r="N90" s="611"/>
      <c r="O90" s="611"/>
      <c r="P90" s="611"/>
      <c r="Q90" s="611"/>
      <c r="R90" s="611"/>
      <c r="S90" s="611"/>
      <c r="T90" s="611"/>
      <c r="U90" s="611"/>
      <c r="V90" s="611"/>
      <c r="W90" s="611"/>
      <c r="X90" s="611"/>
    </row>
    <row r="91" spans="1:24" s="236" customFormat="1" ht="118.5" customHeight="1" x14ac:dyDescent="0.2">
      <c r="A91" s="695"/>
      <c r="B91" s="607"/>
      <c r="C91" s="641"/>
      <c r="D91" s="235" t="s">
        <v>876</v>
      </c>
      <c r="E91" s="271" t="s">
        <v>326</v>
      </c>
      <c r="F91" s="271" t="s">
        <v>328</v>
      </c>
      <c r="G91" s="265" t="s">
        <v>313</v>
      </c>
      <c r="H91" s="271" t="s">
        <v>264</v>
      </c>
      <c r="I91" s="271">
        <v>1</v>
      </c>
      <c r="J91" s="271">
        <v>3</v>
      </c>
      <c r="K91" s="271" t="s">
        <v>244</v>
      </c>
      <c r="L91" s="271" t="s">
        <v>341</v>
      </c>
      <c r="M91" s="235">
        <v>15</v>
      </c>
      <c r="N91" s="235">
        <v>15</v>
      </c>
      <c r="O91" s="235">
        <v>30</v>
      </c>
      <c r="P91" s="235">
        <v>25</v>
      </c>
      <c r="Q91" s="235">
        <v>15</v>
      </c>
      <c r="R91" s="235">
        <f>SUM(M91:Q91)</f>
        <v>100</v>
      </c>
      <c r="S91" s="235">
        <v>1</v>
      </c>
      <c r="T91" s="235">
        <v>2</v>
      </c>
      <c r="U91" s="235" t="s">
        <v>728</v>
      </c>
      <c r="V91" s="235" t="s">
        <v>877</v>
      </c>
      <c r="W91" s="242" t="s">
        <v>690</v>
      </c>
      <c r="X91" s="242" t="s">
        <v>856</v>
      </c>
    </row>
    <row r="92" spans="1:24" s="236" customFormat="1" ht="66" customHeight="1" x14ac:dyDescent="0.2">
      <c r="A92" s="684">
        <v>8</v>
      </c>
      <c r="B92" s="609" t="s">
        <v>443</v>
      </c>
      <c r="C92" s="609" t="s">
        <v>674</v>
      </c>
      <c r="D92" s="609" t="s">
        <v>642</v>
      </c>
      <c r="E92" s="605" t="s">
        <v>416</v>
      </c>
      <c r="F92" s="664" t="s">
        <v>417</v>
      </c>
      <c r="G92" s="231" t="s">
        <v>384</v>
      </c>
      <c r="H92" s="277" t="s">
        <v>450</v>
      </c>
      <c r="I92" s="605">
        <v>3</v>
      </c>
      <c r="J92" s="605">
        <v>3</v>
      </c>
      <c r="K92" s="665" t="s">
        <v>133</v>
      </c>
      <c r="L92" s="247" t="s">
        <v>467</v>
      </c>
      <c r="M92" s="609">
        <v>15</v>
      </c>
      <c r="N92" s="609">
        <v>15</v>
      </c>
      <c r="O92" s="609">
        <v>30</v>
      </c>
      <c r="P92" s="609">
        <v>25</v>
      </c>
      <c r="Q92" s="609">
        <v>15</v>
      </c>
      <c r="R92" s="609">
        <f t="shared" ref="R92:R94" si="1">SUM(M92:Q92)</f>
        <v>100</v>
      </c>
      <c r="S92" s="609">
        <v>3</v>
      </c>
      <c r="T92" s="609">
        <v>1</v>
      </c>
      <c r="U92" s="609" t="s">
        <v>728</v>
      </c>
      <c r="V92" s="235" t="s">
        <v>897</v>
      </c>
      <c r="W92" s="609" t="s">
        <v>901</v>
      </c>
      <c r="X92" s="609" t="s">
        <v>902</v>
      </c>
    </row>
    <row r="93" spans="1:24" s="236" customFormat="1" ht="84.75" customHeight="1" x14ac:dyDescent="0.2">
      <c r="A93" s="684"/>
      <c r="B93" s="610"/>
      <c r="C93" s="610"/>
      <c r="D93" s="610"/>
      <c r="E93" s="605"/>
      <c r="F93" s="664"/>
      <c r="G93" s="231" t="s">
        <v>385</v>
      </c>
      <c r="H93" s="277" t="s">
        <v>451</v>
      </c>
      <c r="I93" s="605"/>
      <c r="J93" s="605"/>
      <c r="K93" s="665"/>
      <c r="L93" s="247" t="s">
        <v>468</v>
      </c>
      <c r="M93" s="610"/>
      <c r="N93" s="610">
        <v>15</v>
      </c>
      <c r="O93" s="610">
        <v>30</v>
      </c>
      <c r="P93" s="610">
        <v>25</v>
      </c>
      <c r="Q93" s="610">
        <v>15</v>
      </c>
      <c r="R93" s="610">
        <f t="shared" si="1"/>
        <v>85</v>
      </c>
      <c r="S93" s="610">
        <v>1</v>
      </c>
      <c r="T93" s="610">
        <v>2</v>
      </c>
      <c r="U93" s="610" t="s">
        <v>728</v>
      </c>
      <c r="V93" s="235" t="s">
        <v>898</v>
      </c>
      <c r="W93" s="610"/>
      <c r="X93" s="610"/>
    </row>
    <row r="94" spans="1:24" s="236" customFormat="1" ht="90.75" customHeight="1" x14ac:dyDescent="0.2">
      <c r="A94" s="684"/>
      <c r="B94" s="610"/>
      <c r="C94" s="610"/>
      <c r="D94" s="611"/>
      <c r="E94" s="605"/>
      <c r="F94" s="664"/>
      <c r="G94" s="231" t="s">
        <v>386</v>
      </c>
      <c r="H94" s="277" t="s">
        <v>287</v>
      </c>
      <c r="I94" s="605"/>
      <c r="J94" s="605"/>
      <c r="K94" s="665"/>
      <c r="L94" s="247" t="s">
        <v>469</v>
      </c>
      <c r="M94" s="611"/>
      <c r="N94" s="611">
        <v>15</v>
      </c>
      <c r="O94" s="611">
        <v>30</v>
      </c>
      <c r="P94" s="611">
        <v>25</v>
      </c>
      <c r="Q94" s="611">
        <v>15</v>
      </c>
      <c r="R94" s="611">
        <f t="shared" si="1"/>
        <v>85</v>
      </c>
      <c r="S94" s="611">
        <v>1</v>
      </c>
      <c r="T94" s="611">
        <v>2</v>
      </c>
      <c r="U94" s="611" t="s">
        <v>728</v>
      </c>
      <c r="V94" s="235" t="s">
        <v>899</v>
      </c>
      <c r="W94" s="611"/>
      <c r="X94" s="611"/>
    </row>
    <row r="95" spans="1:24" s="236" customFormat="1" ht="59.25" customHeight="1" x14ac:dyDescent="0.2">
      <c r="A95" s="684"/>
      <c r="B95" s="610"/>
      <c r="C95" s="610"/>
      <c r="D95" s="617" t="s">
        <v>642</v>
      </c>
      <c r="E95" s="617" t="s">
        <v>977</v>
      </c>
      <c r="F95" s="618" t="s">
        <v>419</v>
      </c>
      <c r="G95" s="612" t="s">
        <v>387</v>
      </c>
      <c r="H95" s="277" t="s">
        <v>450</v>
      </c>
      <c r="I95" s="617">
        <v>3</v>
      </c>
      <c r="J95" s="617">
        <v>3</v>
      </c>
      <c r="K95" s="618" t="s">
        <v>133</v>
      </c>
      <c r="L95" s="617" t="s">
        <v>470</v>
      </c>
      <c r="M95" s="609">
        <v>15</v>
      </c>
      <c r="N95" s="609">
        <v>15</v>
      </c>
      <c r="O95" s="609">
        <v>30</v>
      </c>
      <c r="P95" s="609">
        <v>25</v>
      </c>
      <c r="Q95" s="609">
        <v>15</v>
      </c>
      <c r="R95" s="609">
        <f>SUM(M95:Q95)</f>
        <v>100</v>
      </c>
      <c r="S95" s="609">
        <v>3</v>
      </c>
      <c r="T95" s="609">
        <v>1</v>
      </c>
      <c r="U95" s="609" t="s">
        <v>728</v>
      </c>
      <c r="V95" s="609" t="s">
        <v>903</v>
      </c>
      <c r="W95" s="609" t="s">
        <v>904</v>
      </c>
      <c r="X95" s="609" t="s">
        <v>768</v>
      </c>
    </row>
    <row r="96" spans="1:24" s="236" customFormat="1" ht="45.75" customHeight="1" x14ac:dyDescent="0.2">
      <c r="A96" s="684"/>
      <c r="B96" s="610"/>
      <c r="C96" s="610"/>
      <c r="D96" s="617"/>
      <c r="E96" s="617"/>
      <c r="F96" s="618"/>
      <c r="G96" s="612"/>
      <c r="H96" s="277" t="s">
        <v>451</v>
      </c>
      <c r="I96" s="617"/>
      <c r="J96" s="617"/>
      <c r="K96" s="618"/>
      <c r="L96" s="617"/>
      <c r="M96" s="610"/>
      <c r="N96" s="610">
        <v>15</v>
      </c>
      <c r="O96" s="610">
        <v>30</v>
      </c>
      <c r="P96" s="610">
        <v>25</v>
      </c>
      <c r="Q96" s="610">
        <v>15</v>
      </c>
      <c r="R96" s="610">
        <f t="shared" ref="R96:R97" si="2">SUM(M96:Q96)</f>
        <v>85</v>
      </c>
      <c r="S96" s="610">
        <v>1</v>
      </c>
      <c r="T96" s="610">
        <v>2</v>
      </c>
      <c r="U96" s="610" t="s">
        <v>728</v>
      </c>
      <c r="V96" s="610"/>
      <c r="W96" s="610"/>
      <c r="X96" s="610"/>
    </row>
    <row r="97" spans="1:24" s="236" customFormat="1" ht="57.75" customHeight="1" x14ac:dyDescent="0.2">
      <c r="A97" s="684"/>
      <c r="B97" s="610"/>
      <c r="C97" s="610"/>
      <c r="D97" s="617"/>
      <c r="E97" s="617"/>
      <c r="F97" s="618"/>
      <c r="G97" s="231" t="s">
        <v>388</v>
      </c>
      <c r="H97" s="277" t="s">
        <v>287</v>
      </c>
      <c r="I97" s="617"/>
      <c r="J97" s="617"/>
      <c r="K97" s="618"/>
      <c r="L97" s="617"/>
      <c r="M97" s="611"/>
      <c r="N97" s="611">
        <v>15</v>
      </c>
      <c r="O97" s="611">
        <v>30</v>
      </c>
      <c r="P97" s="611">
        <v>25</v>
      </c>
      <c r="Q97" s="611">
        <v>15</v>
      </c>
      <c r="R97" s="611">
        <f t="shared" si="2"/>
        <v>85</v>
      </c>
      <c r="S97" s="611">
        <v>1</v>
      </c>
      <c r="T97" s="611">
        <v>2</v>
      </c>
      <c r="U97" s="611" t="s">
        <v>728</v>
      </c>
      <c r="V97" s="611"/>
      <c r="W97" s="611"/>
      <c r="X97" s="611"/>
    </row>
    <row r="98" spans="1:24" s="236" customFormat="1" ht="208.5" customHeight="1" x14ac:dyDescent="0.2">
      <c r="A98" s="696">
        <v>9</v>
      </c>
      <c r="B98" s="624" t="s">
        <v>913</v>
      </c>
      <c r="C98" s="632" t="s">
        <v>675</v>
      </c>
      <c r="D98" s="259" t="s">
        <v>676</v>
      </c>
      <c r="E98" s="271" t="s">
        <v>422</v>
      </c>
      <c r="F98" s="265" t="s">
        <v>423</v>
      </c>
      <c r="G98" s="231" t="s">
        <v>391</v>
      </c>
      <c r="H98" s="277" t="s">
        <v>453</v>
      </c>
      <c r="I98" s="271">
        <v>3</v>
      </c>
      <c r="J98" s="271">
        <v>4</v>
      </c>
      <c r="K98" s="265" t="s">
        <v>146</v>
      </c>
      <c r="L98" s="231" t="s">
        <v>474</v>
      </c>
      <c r="M98" s="235">
        <v>15</v>
      </c>
      <c r="N98" s="235">
        <v>15</v>
      </c>
      <c r="O98" s="235">
        <v>30</v>
      </c>
      <c r="P98" s="235">
        <v>25</v>
      </c>
      <c r="Q98" s="235">
        <v>15</v>
      </c>
      <c r="R98" s="235">
        <f>SUM(M98:Q98)</f>
        <v>100</v>
      </c>
      <c r="S98" s="235">
        <v>1</v>
      </c>
      <c r="T98" s="235">
        <v>4</v>
      </c>
      <c r="U98" s="235" t="s">
        <v>657</v>
      </c>
      <c r="V98" s="242" t="s">
        <v>983</v>
      </c>
      <c r="W98" s="242" t="s">
        <v>604</v>
      </c>
      <c r="X98" s="242" t="s">
        <v>605</v>
      </c>
    </row>
    <row r="99" spans="1:24" s="236" customFormat="1" ht="267.75" customHeight="1" x14ac:dyDescent="0.2">
      <c r="A99" s="696"/>
      <c r="B99" s="624"/>
      <c r="C99" s="633"/>
      <c r="D99" s="259" t="s">
        <v>676</v>
      </c>
      <c r="E99" s="271" t="s">
        <v>607</v>
      </c>
      <c r="F99" s="265" t="s">
        <v>608</v>
      </c>
      <c r="G99" s="231" t="s">
        <v>610</v>
      </c>
      <c r="H99" s="277" t="s">
        <v>609</v>
      </c>
      <c r="I99" s="271">
        <v>3</v>
      </c>
      <c r="J99" s="271">
        <v>2</v>
      </c>
      <c r="K99" s="265" t="s">
        <v>244</v>
      </c>
      <c r="L99" s="231" t="s">
        <v>611</v>
      </c>
      <c r="M99" s="235">
        <v>15</v>
      </c>
      <c r="N99" s="235">
        <v>0</v>
      </c>
      <c r="O99" s="235">
        <v>30</v>
      </c>
      <c r="P99" s="235">
        <v>25</v>
      </c>
      <c r="Q99" s="235">
        <v>15</v>
      </c>
      <c r="R99" s="278">
        <f>SUM(M99:Q99)</f>
        <v>85</v>
      </c>
      <c r="S99" s="235">
        <v>1</v>
      </c>
      <c r="T99" s="235">
        <v>2</v>
      </c>
      <c r="U99" s="235" t="s">
        <v>702</v>
      </c>
      <c r="V99" s="235" t="s">
        <v>612</v>
      </c>
      <c r="W99" s="242" t="s">
        <v>613</v>
      </c>
      <c r="X99" s="242" t="s">
        <v>614</v>
      </c>
    </row>
    <row r="100" spans="1:24" s="236" customFormat="1" ht="135.75" customHeight="1" x14ac:dyDescent="0.2">
      <c r="A100" s="696"/>
      <c r="B100" s="624"/>
      <c r="C100" s="633"/>
      <c r="D100" s="279" t="s">
        <v>676</v>
      </c>
      <c r="E100" s="300" t="s">
        <v>967</v>
      </c>
      <c r="F100" s="265" t="s">
        <v>968</v>
      </c>
      <c r="G100" s="231" t="s">
        <v>969</v>
      </c>
      <c r="H100" s="277" t="s">
        <v>970</v>
      </c>
      <c r="I100" s="271">
        <v>1</v>
      </c>
      <c r="J100" s="271">
        <v>3</v>
      </c>
      <c r="K100" s="265" t="s">
        <v>814</v>
      </c>
      <c r="L100" s="231" t="s">
        <v>971</v>
      </c>
      <c r="M100" s="280">
        <v>15</v>
      </c>
      <c r="N100" s="280">
        <v>0</v>
      </c>
      <c r="O100" s="280">
        <v>30</v>
      </c>
      <c r="P100" s="280">
        <v>25</v>
      </c>
      <c r="Q100" s="280">
        <v>15</v>
      </c>
      <c r="R100" s="280">
        <f>SUM(M100:Q100)</f>
        <v>85</v>
      </c>
      <c r="S100" s="280">
        <v>1</v>
      </c>
      <c r="T100" s="280">
        <v>1</v>
      </c>
      <c r="U100" s="260" t="s">
        <v>702</v>
      </c>
      <c r="V100" s="280" t="s">
        <v>972</v>
      </c>
      <c r="W100" s="280" t="s">
        <v>625</v>
      </c>
      <c r="X100" s="280" t="s">
        <v>825</v>
      </c>
    </row>
    <row r="101" spans="1:24" s="236" customFormat="1" ht="19.5" customHeight="1" x14ac:dyDescent="0.2">
      <c r="A101" s="696"/>
      <c r="B101" s="624"/>
      <c r="C101" s="633"/>
      <c r="D101" s="635" t="s">
        <v>676</v>
      </c>
      <c r="E101" s="617" t="s">
        <v>424</v>
      </c>
      <c r="F101" s="618" t="s">
        <v>425</v>
      </c>
      <c r="G101" s="231" t="s">
        <v>392</v>
      </c>
      <c r="H101" s="631" t="s">
        <v>454</v>
      </c>
      <c r="I101" s="617">
        <v>3</v>
      </c>
      <c r="J101" s="617">
        <v>1</v>
      </c>
      <c r="K101" s="618" t="s">
        <v>71</v>
      </c>
      <c r="L101" s="617" t="s">
        <v>615</v>
      </c>
      <c r="M101" s="609">
        <v>15</v>
      </c>
      <c r="N101" s="609">
        <v>0</v>
      </c>
      <c r="O101" s="609">
        <v>30</v>
      </c>
      <c r="P101" s="609">
        <v>25</v>
      </c>
      <c r="Q101" s="609">
        <v>15</v>
      </c>
      <c r="R101" s="609">
        <f>SUM(M101:Q101)</f>
        <v>85</v>
      </c>
      <c r="S101" s="609">
        <v>1</v>
      </c>
      <c r="T101" s="609">
        <v>1</v>
      </c>
      <c r="U101" s="618" t="s">
        <v>71</v>
      </c>
      <c r="V101" s="609" t="s">
        <v>617</v>
      </c>
      <c r="W101" s="609" t="s">
        <v>613</v>
      </c>
      <c r="X101" s="609" t="s">
        <v>614</v>
      </c>
    </row>
    <row r="102" spans="1:24" s="236" customFormat="1" ht="92.25" customHeight="1" x14ac:dyDescent="0.2">
      <c r="A102" s="696"/>
      <c r="B102" s="624"/>
      <c r="C102" s="633"/>
      <c r="D102" s="637"/>
      <c r="E102" s="617"/>
      <c r="F102" s="618"/>
      <c r="G102" s="231" t="s">
        <v>393</v>
      </c>
      <c r="H102" s="631"/>
      <c r="I102" s="617"/>
      <c r="J102" s="617"/>
      <c r="K102" s="618"/>
      <c r="L102" s="617"/>
      <c r="M102" s="611"/>
      <c r="N102" s="611"/>
      <c r="O102" s="611"/>
      <c r="P102" s="611"/>
      <c r="Q102" s="611"/>
      <c r="R102" s="611"/>
      <c r="S102" s="611"/>
      <c r="T102" s="611"/>
      <c r="U102" s="618"/>
      <c r="V102" s="611"/>
      <c r="W102" s="611"/>
      <c r="X102" s="611"/>
    </row>
    <row r="103" spans="1:24" s="236" customFormat="1" ht="31.5" x14ac:dyDescent="0.2">
      <c r="A103" s="696"/>
      <c r="B103" s="624"/>
      <c r="C103" s="633"/>
      <c r="D103" s="635" t="s">
        <v>676</v>
      </c>
      <c r="E103" s="617" t="s">
        <v>426</v>
      </c>
      <c r="F103" s="618" t="s">
        <v>427</v>
      </c>
      <c r="G103" s="231" t="s">
        <v>394</v>
      </c>
      <c r="H103" s="631" t="s">
        <v>455</v>
      </c>
      <c r="I103" s="617">
        <v>2</v>
      </c>
      <c r="J103" s="617">
        <v>1</v>
      </c>
      <c r="K103" s="618" t="s">
        <v>71</v>
      </c>
      <c r="L103" s="617" t="s">
        <v>475</v>
      </c>
      <c r="M103" s="609">
        <v>15</v>
      </c>
      <c r="N103" s="609">
        <v>15</v>
      </c>
      <c r="O103" s="609">
        <v>30</v>
      </c>
      <c r="P103" s="609">
        <v>25</v>
      </c>
      <c r="Q103" s="609">
        <v>15</v>
      </c>
      <c r="R103" s="609">
        <f>SUM(M103:Q103)</f>
        <v>100</v>
      </c>
      <c r="S103" s="609">
        <v>1</v>
      </c>
      <c r="T103" s="609">
        <v>1</v>
      </c>
      <c r="U103" s="618" t="s">
        <v>71</v>
      </c>
      <c r="V103" s="609" t="s">
        <v>618</v>
      </c>
      <c r="W103" s="609" t="s">
        <v>613</v>
      </c>
      <c r="X103" s="609" t="s">
        <v>619</v>
      </c>
    </row>
    <row r="104" spans="1:24" s="236" customFormat="1" ht="69.75" customHeight="1" x14ac:dyDescent="0.2">
      <c r="A104" s="696"/>
      <c r="B104" s="624"/>
      <c r="C104" s="633"/>
      <c r="D104" s="637"/>
      <c r="E104" s="617"/>
      <c r="F104" s="618"/>
      <c r="G104" s="231" t="s">
        <v>395</v>
      </c>
      <c r="H104" s="631"/>
      <c r="I104" s="617"/>
      <c r="J104" s="617"/>
      <c r="K104" s="618"/>
      <c r="L104" s="617"/>
      <c r="M104" s="611"/>
      <c r="N104" s="611"/>
      <c r="O104" s="611"/>
      <c r="P104" s="611"/>
      <c r="Q104" s="611"/>
      <c r="R104" s="611"/>
      <c r="S104" s="611"/>
      <c r="T104" s="611"/>
      <c r="U104" s="618"/>
      <c r="V104" s="611"/>
      <c r="W104" s="611"/>
      <c r="X104" s="611"/>
    </row>
    <row r="105" spans="1:24" s="236" customFormat="1" ht="46.5" customHeight="1" x14ac:dyDescent="0.2">
      <c r="A105" s="696"/>
      <c r="B105" s="624"/>
      <c r="C105" s="633"/>
      <c r="D105" s="635" t="s">
        <v>676</v>
      </c>
      <c r="E105" s="617" t="s">
        <v>620</v>
      </c>
      <c r="F105" s="618" t="s">
        <v>621</v>
      </c>
      <c r="G105" s="231" t="s">
        <v>396</v>
      </c>
      <c r="H105" s="631" t="s">
        <v>456</v>
      </c>
      <c r="I105" s="617">
        <v>3</v>
      </c>
      <c r="J105" s="617">
        <v>2</v>
      </c>
      <c r="K105" s="618" t="s">
        <v>622</v>
      </c>
      <c r="L105" s="617" t="s">
        <v>623</v>
      </c>
      <c r="M105" s="609">
        <v>15</v>
      </c>
      <c r="N105" s="609">
        <v>15</v>
      </c>
      <c r="O105" s="609">
        <v>30</v>
      </c>
      <c r="P105" s="609">
        <v>25</v>
      </c>
      <c r="Q105" s="609">
        <v>15</v>
      </c>
      <c r="R105" s="609">
        <f>SUM(M105:Q105)</f>
        <v>100</v>
      </c>
      <c r="S105" s="609">
        <v>1</v>
      </c>
      <c r="T105" s="609">
        <v>2</v>
      </c>
      <c r="U105" s="618" t="s">
        <v>71</v>
      </c>
      <c r="V105" s="609" t="s">
        <v>624</v>
      </c>
      <c r="W105" s="609" t="s">
        <v>625</v>
      </c>
      <c r="X105" s="609" t="s">
        <v>626</v>
      </c>
    </row>
    <row r="106" spans="1:24" s="236" customFormat="1" ht="115.5" customHeight="1" x14ac:dyDescent="0.2">
      <c r="A106" s="696"/>
      <c r="B106" s="624"/>
      <c r="C106" s="633"/>
      <c r="D106" s="637"/>
      <c r="E106" s="617"/>
      <c r="F106" s="618"/>
      <c r="G106" s="231" t="s">
        <v>397</v>
      </c>
      <c r="H106" s="631"/>
      <c r="I106" s="617"/>
      <c r="J106" s="617"/>
      <c r="K106" s="618"/>
      <c r="L106" s="617"/>
      <c r="M106" s="611"/>
      <c r="N106" s="611"/>
      <c r="O106" s="611"/>
      <c r="P106" s="611"/>
      <c r="Q106" s="611"/>
      <c r="R106" s="611"/>
      <c r="S106" s="611"/>
      <c r="T106" s="611"/>
      <c r="U106" s="618"/>
      <c r="V106" s="611"/>
      <c r="W106" s="611"/>
      <c r="X106" s="611"/>
    </row>
    <row r="107" spans="1:24" s="236" customFormat="1" ht="136.5" customHeight="1" x14ac:dyDescent="0.2">
      <c r="A107" s="696"/>
      <c r="B107" s="624"/>
      <c r="C107" s="633"/>
      <c r="D107" s="259" t="s">
        <v>676</v>
      </c>
      <c r="E107" s="271" t="s">
        <v>428</v>
      </c>
      <c r="F107" s="265" t="s">
        <v>429</v>
      </c>
      <c r="G107" s="231" t="s">
        <v>398</v>
      </c>
      <c r="H107" s="277" t="s">
        <v>457</v>
      </c>
      <c r="I107" s="271">
        <v>3</v>
      </c>
      <c r="J107" s="271">
        <v>2</v>
      </c>
      <c r="K107" s="265" t="s">
        <v>244</v>
      </c>
      <c r="L107" s="231" t="s">
        <v>476</v>
      </c>
      <c r="M107" s="235">
        <v>15</v>
      </c>
      <c r="N107" s="235">
        <v>0</v>
      </c>
      <c r="O107" s="235">
        <v>30</v>
      </c>
      <c r="P107" s="235">
        <v>25</v>
      </c>
      <c r="Q107" s="235">
        <v>15</v>
      </c>
      <c r="R107" s="235">
        <f>SUM(M107:Q107)</f>
        <v>85</v>
      </c>
      <c r="S107" s="235">
        <v>1</v>
      </c>
      <c r="T107" s="235">
        <v>2</v>
      </c>
      <c r="U107" s="271" t="s">
        <v>71</v>
      </c>
      <c r="V107" s="235" t="s">
        <v>964</v>
      </c>
      <c r="W107" s="242" t="s">
        <v>812</v>
      </c>
      <c r="X107" s="242" t="s">
        <v>768</v>
      </c>
    </row>
    <row r="108" spans="1:24" s="236" customFormat="1" ht="60.75" customHeight="1" x14ac:dyDescent="0.2">
      <c r="A108" s="696"/>
      <c r="B108" s="624" t="s">
        <v>914</v>
      </c>
      <c r="C108" s="633"/>
      <c r="D108" s="635" t="s">
        <v>676</v>
      </c>
      <c r="E108" s="617" t="s">
        <v>440</v>
      </c>
      <c r="F108" s="618" t="s">
        <v>441</v>
      </c>
      <c r="G108" s="614" t="s">
        <v>408</v>
      </c>
      <c r="H108" s="277" t="s">
        <v>461</v>
      </c>
      <c r="I108" s="617">
        <v>2</v>
      </c>
      <c r="J108" s="617">
        <v>3</v>
      </c>
      <c r="K108" s="638" t="s">
        <v>814</v>
      </c>
      <c r="L108" s="617" t="s">
        <v>815</v>
      </c>
      <c r="M108" s="609">
        <v>15</v>
      </c>
      <c r="N108" s="609">
        <v>15</v>
      </c>
      <c r="O108" s="609">
        <v>30</v>
      </c>
      <c r="P108" s="609">
        <v>25</v>
      </c>
      <c r="Q108" s="609">
        <v>15</v>
      </c>
      <c r="R108" s="609">
        <f>SUM(M108:Q110)</f>
        <v>100</v>
      </c>
      <c r="S108" s="609">
        <v>2</v>
      </c>
      <c r="T108" s="609">
        <v>1</v>
      </c>
      <c r="U108" s="609" t="s">
        <v>831</v>
      </c>
      <c r="V108" s="235" t="s">
        <v>832</v>
      </c>
      <c r="W108" s="609" t="s">
        <v>835</v>
      </c>
      <c r="X108" s="609" t="s">
        <v>836</v>
      </c>
    </row>
    <row r="109" spans="1:24" s="236" customFormat="1" ht="123.75" customHeight="1" x14ac:dyDescent="0.2">
      <c r="A109" s="696"/>
      <c r="B109" s="624"/>
      <c r="C109" s="633"/>
      <c r="D109" s="636"/>
      <c r="E109" s="617"/>
      <c r="F109" s="618"/>
      <c r="G109" s="616"/>
      <c r="H109" s="282" t="s">
        <v>462</v>
      </c>
      <c r="I109" s="617"/>
      <c r="J109" s="617"/>
      <c r="K109" s="638"/>
      <c r="L109" s="617"/>
      <c r="M109" s="610"/>
      <c r="N109" s="610"/>
      <c r="O109" s="610"/>
      <c r="P109" s="610"/>
      <c r="Q109" s="610"/>
      <c r="R109" s="610"/>
      <c r="S109" s="610"/>
      <c r="T109" s="610"/>
      <c r="U109" s="610"/>
      <c r="V109" s="235" t="s">
        <v>834</v>
      </c>
      <c r="W109" s="610"/>
      <c r="X109" s="610"/>
    </row>
    <row r="110" spans="1:24" s="236" customFormat="1" ht="106.5" customHeight="1" x14ac:dyDescent="0.2">
      <c r="A110" s="696"/>
      <c r="B110" s="624"/>
      <c r="C110" s="633"/>
      <c r="D110" s="637"/>
      <c r="E110" s="617"/>
      <c r="F110" s="618"/>
      <c r="G110" s="247" t="s">
        <v>813</v>
      </c>
      <c r="H110" s="277" t="s">
        <v>463</v>
      </c>
      <c r="I110" s="617"/>
      <c r="J110" s="617"/>
      <c r="K110" s="638"/>
      <c r="L110" s="617"/>
      <c r="M110" s="611"/>
      <c r="N110" s="611"/>
      <c r="O110" s="611"/>
      <c r="P110" s="611"/>
      <c r="Q110" s="611"/>
      <c r="R110" s="611"/>
      <c r="S110" s="611"/>
      <c r="T110" s="611"/>
      <c r="U110" s="611"/>
      <c r="V110" s="235" t="s">
        <v>833</v>
      </c>
      <c r="W110" s="611"/>
      <c r="X110" s="611"/>
    </row>
    <row r="111" spans="1:24" s="236" customFormat="1" ht="85.5" customHeight="1" x14ac:dyDescent="0.2">
      <c r="A111" s="696"/>
      <c r="B111" s="624"/>
      <c r="C111" s="633"/>
      <c r="D111" s="636" t="s">
        <v>676</v>
      </c>
      <c r="E111" s="605" t="s">
        <v>442</v>
      </c>
      <c r="F111" s="669" t="s">
        <v>464</v>
      </c>
      <c r="G111" s="247" t="s">
        <v>411</v>
      </c>
      <c r="H111" s="631" t="s">
        <v>462</v>
      </c>
      <c r="I111" s="605">
        <v>3</v>
      </c>
      <c r="J111" s="605">
        <v>4</v>
      </c>
      <c r="K111" s="668" t="s">
        <v>966</v>
      </c>
      <c r="L111" s="620" t="s">
        <v>815</v>
      </c>
      <c r="M111" s="610">
        <v>15</v>
      </c>
      <c r="N111" s="610">
        <v>15</v>
      </c>
      <c r="O111" s="610">
        <v>30</v>
      </c>
      <c r="P111" s="610">
        <v>25</v>
      </c>
      <c r="Q111" s="610">
        <v>15</v>
      </c>
      <c r="R111" s="610">
        <v>100</v>
      </c>
      <c r="S111" s="610">
        <v>3</v>
      </c>
      <c r="T111" s="610">
        <v>2</v>
      </c>
      <c r="U111" s="610" t="s">
        <v>70</v>
      </c>
      <c r="V111" s="235" t="s">
        <v>834</v>
      </c>
      <c r="W111" s="610" t="s">
        <v>625</v>
      </c>
      <c r="X111" s="610" t="s">
        <v>825</v>
      </c>
    </row>
    <row r="112" spans="1:24" s="236" customFormat="1" ht="145.5" customHeight="1" x14ac:dyDescent="0.2">
      <c r="A112" s="696"/>
      <c r="B112" s="624"/>
      <c r="C112" s="633"/>
      <c r="D112" s="636"/>
      <c r="E112" s="605"/>
      <c r="F112" s="669"/>
      <c r="G112" s="247" t="s">
        <v>412</v>
      </c>
      <c r="H112" s="631"/>
      <c r="I112" s="605"/>
      <c r="J112" s="605"/>
      <c r="K112" s="668"/>
      <c r="L112" s="620"/>
      <c r="M112" s="610"/>
      <c r="N112" s="610"/>
      <c r="O112" s="610"/>
      <c r="P112" s="610"/>
      <c r="Q112" s="610"/>
      <c r="R112" s="610"/>
      <c r="S112" s="610"/>
      <c r="T112" s="610"/>
      <c r="U112" s="610"/>
      <c r="V112" s="235" t="s">
        <v>833</v>
      </c>
      <c r="W112" s="610"/>
      <c r="X112" s="610"/>
    </row>
    <row r="113" spans="1:24" s="236" customFormat="1" ht="117" customHeight="1" x14ac:dyDescent="0.2">
      <c r="A113" s="696"/>
      <c r="B113" s="624"/>
      <c r="C113" s="633"/>
      <c r="D113" s="636"/>
      <c r="E113" s="605"/>
      <c r="F113" s="669"/>
      <c r="G113" s="247" t="s">
        <v>413</v>
      </c>
      <c r="H113" s="277" t="s">
        <v>463</v>
      </c>
      <c r="I113" s="605"/>
      <c r="J113" s="605"/>
      <c r="K113" s="668"/>
      <c r="L113" s="620"/>
      <c r="M113" s="610"/>
      <c r="N113" s="610"/>
      <c r="O113" s="610"/>
      <c r="P113" s="610"/>
      <c r="Q113" s="610"/>
      <c r="R113" s="610"/>
      <c r="S113" s="610"/>
      <c r="T113" s="610"/>
      <c r="U113" s="610"/>
      <c r="V113" s="231" t="s">
        <v>489</v>
      </c>
      <c r="W113" s="610"/>
      <c r="X113" s="610"/>
    </row>
    <row r="114" spans="1:24" s="236" customFormat="1" ht="153" customHeight="1" x14ac:dyDescent="0.2">
      <c r="A114" s="696"/>
      <c r="B114" s="624"/>
      <c r="C114" s="633"/>
      <c r="D114" s="636"/>
      <c r="E114" s="605"/>
      <c r="F114" s="669"/>
      <c r="G114" s="247" t="s">
        <v>414</v>
      </c>
      <c r="H114" s="277" t="s">
        <v>465</v>
      </c>
      <c r="I114" s="605"/>
      <c r="J114" s="605"/>
      <c r="K114" s="668"/>
      <c r="L114" s="620"/>
      <c r="M114" s="610"/>
      <c r="N114" s="610"/>
      <c r="O114" s="610"/>
      <c r="P114" s="610"/>
      <c r="Q114" s="610"/>
      <c r="R114" s="610"/>
      <c r="S114" s="610"/>
      <c r="T114" s="610"/>
      <c r="U114" s="610"/>
      <c r="V114" s="612" t="s">
        <v>490</v>
      </c>
      <c r="W114" s="610"/>
      <c r="X114" s="610"/>
    </row>
    <row r="115" spans="1:24" s="236" customFormat="1" ht="88.5" customHeight="1" x14ac:dyDescent="0.2">
      <c r="A115" s="696"/>
      <c r="B115" s="624"/>
      <c r="C115" s="634"/>
      <c r="D115" s="637"/>
      <c r="E115" s="605"/>
      <c r="F115" s="670"/>
      <c r="G115" s="283" t="s">
        <v>415</v>
      </c>
      <c r="H115" s="277" t="s">
        <v>466</v>
      </c>
      <c r="I115" s="605"/>
      <c r="J115" s="605"/>
      <c r="K115" s="668"/>
      <c r="L115" s="621"/>
      <c r="M115" s="611"/>
      <c r="N115" s="611"/>
      <c r="O115" s="611"/>
      <c r="P115" s="611"/>
      <c r="Q115" s="611"/>
      <c r="R115" s="611"/>
      <c r="S115" s="611"/>
      <c r="T115" s="611"/>
      <c r="U115" s="611"/>
      <c r="V115" s="614"/>
      <c r="W115" s="611"/>
      <c r="X115" s="611"/>
    </row>
    <row r="116" spans="1:24" s="236" customFormat="1" ht="114" customHeight="1" x14ac:dyDescent="0.2">
      <c r="A116" s="685">
        <v>10</v>
      </c>
      <c r="B116" s="607" t="s">
        <v>907</v>
      </c>
      <c r="C116" s="610" t="s">
        <v>906</v>
      </c>
      <c r="D116" s="609" t="s">
        <v>676</v>
      </c>
      <c r="E116" s="617" t="s">
        <v>770</v>
      </c>
      <c r="F116" s="618" t="s">
        <v>513</v>
      </c>
      <c r="G116" s="271" t="s">
        <v>492</v>
      </c>
      <c r="H116" s="617" t="s">
        <v>526</v>
      </c>
      <c r="I116" s="617">
        <v>1</v>
      </c>
      <c r="J116" s="617">
        <v>3</v>
      </c>
      <c r="K116" s="618" t="s">
        <v>244</v>
      </c>
      <c r="L116" s="231" t="s">
        <v>769</v>
      </c>
      <c r="M116" s="609">
        <v>15</v>
      </c>
      <c r="N116" s="609">
        <v>15</v>
      </c>
      <c r="O116" s="609">
        <v>30</v>
      </c>
      <c r="P116" s="609">
        <v>25</v>
      </c>
      <c r="Q116" s="609">
        <v>15</v>
      </c>
      <c r="R116" s="609">
        <f>SUM(M116:Q118)</f>
        <v>100</v>
      </c>
      <c r="S116" s="609">
        <v>1</v>
      </c>
      <c r="T116" s="609">
        <v>2</v>
      </c>
      <c r="U116" s="609" t="s">
        <v>702</v>
      </c>
      <c r="V116" s="235" t="s">
        <v>767</v>
      </c>
      <c r="W116" s="242" t="s">
        <v>772</v>
      </c>
      <c r="X116" s="242" t="s">
        <v>776</v>
      </c>
    </row>
    <row r="117" spans="1:24" s="236" customFormat="1" ht="122.25" customHeight="1" x14ac:dyDescent="0.2">
      <c r="A117" s="685"/>
      <c r="B117" s="607"/>
      <c r="C117" s="610"/>
      <c r="D117" s="610"/>
      <c r="E117" s="617"/>
      <c r="F117" s="618"/>
      <c r="G117" s="271" t="s">
        <v>493</v>
      </c>
      <c r="H117" s="617"/>
      <c r="I117" s="617"/>
      <c r="J117" s="617"/>
      <c r="K117" s="618"/>
      <c r="L117" s="614" t="s">
        <v>908</v>
      </c>
      <c r="M117" s="610"/>
      <c r="N117" s="610"/>
      <c r="O117" s="610"/>
      <c r="P117" s="610"/>
      <c r="Q117" s="610"/>
      <c r="R117" s="610"/>
      <c r="S117" s="610"/>
      <c r="T117" s="610"/>
      <c r="U117" s="610"/>
      <c r="V117" s="235" t="s">
        <v>909</v>
      </c>
      <c r="W117" s="242" t="s">
        <v>664</v>
      </c>
      <c r="X117" s="242" t="s">
        <v>910</v>
      </c>
    </row>
    <row r="118" spans="1:24" s="236" customFormat="1" ht="94.5" customHeight="1" x14ac:dyDescent="0.2">
      <c r="A118" s="685"/>
      <c r="B118" s="607"/>
      <c r="C118" s="610"/>
      <c r="D118" s="611"/>
      <c r="E118" s="617"/>
      <c r="F118" s="618"/>
      <c r="G118" s="271" t="s">
        <v>494</v>
      </c>
      <c r="H118" s="617"/>
      <c r="I118" s="617"/>
      <c r="J118" s="617"/>
      <c r="K118" s="618"/>
      <c r="L118" s="616"/>
      <c r="M118" s="611"/>
      <c r="N118" s="611"/>
      <c r="O118" s="611"/>
      <c r="P118" s="611"/>
      <c r="Q118" s="611"/>
      <c r="R118" s="611"/>
      <c r="S118" s="611"/>
      <c r="T118" s="611"/>
      <c r="U118" s="611"/>
      <c r="V118" s="235" t="s">
        <v>771</v>
      </c>
      <c r="W118" s="242" t="s">
        <v>773</v>
      </c>
      <c r="X118" s="242" t="s">
        <v>768</v>
      </c>
    </row>
    <row r="119" spans="1:24" s="236" customFormat="1" ht="133.5" customHeight="1" x14ac:dyDescent="0.2">
      <c r="A119" s="685"/>
      <c r="B119" s="607"/>
      <c r="C119" s="610"/>
      <c r="D119" s="609" t="s">
        <v>642</v>
      </c>
      <c r="E119" s="617" t="s">
        <v>270</v>
      </c>
      <c r="F119" s="618" t="s">
        <v>514</v>
      </c>
      <c r="G119" s="275" t="s">
        <v>774</v>
      </c>
      <c r="H119" s="617" t="s">
        <v>775</v>
      </c>
      <c r="I119" s="617">
        <v>1</v>
      </c>
      <c r="J119" s="617">
        <v>3</v>
      </c>
      <c r="K119" s="618" t="s">
        <v>70</v>
      </c>
      <c r="L119" s="258" t="s">
        <v>912</v>
      </c>
      <c r="M119" s="609">
        <v>15</v>
      </c>
      <c r="N119" s="609">
        <v>15</v>
      </c>
      <c r="O119" s="609">
        <v>30</v>
      </c>
      <c r="P119" s="609">
        <v>25</v>
      </c>
      <c r="Q119" s="609">
        <v>15</v>
      </c>
      <c r="R119" s="609">
        <f>SUM(M119:Q120)</f>
        <v>100</v>
      </c>
      <c r="S119" s="609">
        <v>1</v>
      </c>
      <c r="T119" s="609">
        <v>1</v>
      </c>
      <c r="U119" s="609" t="s">
        <v>702</v>
      </c>
      <c r="V119" s="258" t="s">
        <v>911</v>
      </c>
      <c r="W119" s="280" t="s">
        <v>664</v>
      </c>
      <c r="X119" s="242" t="s">
        <v>665</v>
      </c>
    </row>
    <row r="120" spans="1:24" s="236" customFormat="1" ht="107.25" customHeight="1" x14ac:dyDescent="0.2">
      <c r="A120" s="685"/>
      <c r="B120" s="607"/>
      <c r="C120" s="610"/>
      <c r="D120" s="611"/>
      <c r="E120" s="617"/>
      <c r="F120" s="618"/>
      <c r="G120" s="271" t="s">
        <v>497</v>
      </c>
      <c r="H120" s="617"/>
      <c r="I120" s="617"/>
      <c r="J120" s="617"/>
      <c r="K120" s="618"/>
      <c r="L120" s="231" t="s">
        <v>542</v>
      </c>
      <c r="M120" s="611"/>
      <c r="N120" s="611"/>
      <c r="O120" s="611"/>
      <c r="P120" s="611"/>
      <c r="Q120" s="611"/>
      <c r="R120" s="611"/>
      <c r="S120" s="611"/>
      <c r="T120" s="611"/>
      <c r="U120" s="611"/>
      <c r="V120" s="235" t="s">
        <v>771</v>
      </c>
      <c r="W120" s="242" t="s">
        <v>773</v>
      </c>
      <c r="X120" s="242" t="s">
        <v>768</v>
      </c>
    </row>
    <row r="121" spans="1:24" s="236" customFormat="1" ht="87" customHeight="1" x14ac:dyDescent="0.2">
      <c r="A121" s="685"/>
      <c r="B121" s="607"/>
      <c r="C121" s="610"/>
      <c r="D121" s="609" t="s">
        <v>642</v>
      </c>
      <c r="E121" s="614" t="s">
        <v>269</v>
      </c>
      <c r="F121" s="613" t="s">
        <v>777</v>
      </c>
      <c r="G121" s="271" t="s">
        <v>498</v>
      </c>
      <c r="H121" s="612" t="s">
        <v>528</v>
      </c>
      <c r="I121" s="614">
        <v>1</v>
      </c>
      <c r="J121" s="614">
        <v>3</v>
      </c>
      <c r="K121" s="675" t="s">
        <v>779</v>
      </c>
      <c r="L121" s="231" t="s">
        <v>778</v>
      </c>
      <c r="M121" s="609">
        <v>15</v>
      </c>
      <c r="N121" s="609">
        <v>15</v>
      </c>
      <c r="O121" s="609">
        <v>30</v>
      </c>
      <c r="P121" s="609">
        <v>25</v>
      </c>
      <c r="Q121" s="609">
        <v>15</v>
      </c>
      <c r="R121" s="609">
        <f>SUM(M121:Q124)</f>
        <v>100</v>
      </c>
      <c r="S121" s="609">
        <v>1</v>
      </c>
      <c r="T121" s="609">
        <v>1</v>
      </c>
      <c r="U121" s="609" t="s">
        <v>702</v>
      </c>
      <c r="V121" s="609" t="s">
        <v>882</v>
      </c>
      <c r="W121" s="609" t="s">
        <v>780</v>
      </c>
      <c r="X121" s="609" t="s">
        <v>781</v>
      </c>
    </row>
    <row r="122" spans="1:24" s="236" customFormat="1" ht="103.5" customHeight="1" x14ac:dyDescent="0.2">
      <c r="A122" s="685"/>
      <c r="B122" s="607"/>
      <c r="C122" s="610"/>
      <c r="D122" s="610"/>
      <c r="E122" s="615"/>
      <c r="F122" s="613"/>
      <c r="G122" s="271" t="s">
        <v>499</v>
      </c>
      <c r="H122" s="612"/>
      <c r="I122" s="615"/>
      <c r="J122" s="615"/>
      <c r="K122" s="676"/>
      <c r="L122" s="614" t="s">
        <v>544</v>
      </c>
      <c r="M122" s="610"/>
      <c r="N122" s="610"/>
      <c r="O122" s="610"/>
      <c r="P122" s="610"/>
      <c r="Q122" s="610"/>
      <c r="R122" s="610"/>
      <c r="S122" s="610"/>
      <c r="T122" s="610"/>
      <c r="U122" s="610"/>
      <c r="V122" s="610"/>
      <c r="W122" s="610"/>
      <c r="X122" s="610"/>
    </row>
    <row r="123" spans="1:24" s="236" customFormat="1" ht="12.75" customHeight="1" x14ac:dyDescent="0.2">
      <c r="A123" s="685"/>
      <c r="B123" s="607"/>
      <c r="C123" s="610"/>
      <c r="D123" s="610"/>
      <c r="E123" s="615"/>
      <c r="F123" s="613"/>
      <c r="G123" s="617" t="s">
        <v>500</v>
      </c>
      <c r="H123" s="612"/>
      <c r="I123" s="615"/>
      <c r="J123" s="615"/>
      <c r="K123" s="676"/>
      <c r="L123" s="615"/>
      <c r="M123" s="610"/>
      <c r="N123" s="610"/>
      <c r="O123" s="610"/>
      <c r="P123" s="610"/>
      <c r="Q123" s="610"/>
      <c r="R123" s="610"/>
      <c r="S123" s="610"/>
      <c r="T123" s="610"/>
      <c r="U123" s="610"/>
      <c r="V123" s="610"/>
      <c r="W123" s="610"/>
      <c r="X123" s="610"/>
    </row>
    <row r="124" spans="1:24" s="236" customFormat="1" ht="62.25" customHeight="1" x14ac:dyDescent="0.2">
      <c r="A124" s="685"/>
      <c r="B124" s="607"/>
      <c r="C124" s="610"/>
      <c r="D124" s="611"/>
      <c r="E124" s="616"/>
      <c r="F124" s="613"/>
      <c r="G124" s="617"/>
      <c r="H124" s="612"/>
      <c r="I124" s="616"/>
      <c r="J124" s="616"/>
      <c r="K124" s="677"/>
      <c r="L124" s="616"/>
      <c r="M124" s="611"/>
      <c r="N124" s="611"/>
      <c r="O124" s="611"/>
      <c r="P124" s="611"/>
      <c r="Q124" s="611"/>
      <c r="R124" s="611"/>
      <c r="S124" s="611"/>
      <c r="T124" s="611"/>
      <c r="U124" s="611"/>
      <c r="V124" s="611"/>
      <c r="W124" s="611"/>
      <c r="X124" s="611"/>
    </row>
    <row r="125" spans="1:24" s="236" customFormat="1" ht="163.5" customHeight="1" x14ac:dyDescent="0.2">
      <c r="A125" s="685"/>
      <c r="B125" s="607"/>
      <c r="C125" s="610"/>
      <c r="D125" s="235" t="s">
        <v>667</v>
      </c>
      <c r="E125" s="286" t="s">
        <v>520</v>
      </c>
      <c r="F125" s="287" t="s">
        <v>786</v>
      </c>
      <c r="G125" s="271" t="s">
        <v>787</v>
      </c>
      <c r="H125" s="231" t="s">
        <v>788</v>
      </c>
      <c r="I125" s="286">
        <v>1</v>
      </c>
      <c r="J125" s="286">
        <v>3</v>
      </c>
      <c r="K125" s="285" t="s">
        <v>622</v>
      </c>
      <c r="L125" s="231" t="s">
        <v>789</v>
      </c>
      <c r="M125" s="270">
        <v>15</v>
      </c>
      <c r="N125" s="270">
        <v>15</v>
      </c>
      <c r="O125" s="270">
        <v>30</v>
      </c>
      <c r="P125" s="270">
        <v>25</v>
      </c>
      <c r="Q125" s="270">
        <v>15</v>
      </c>
      <c r="R125" s="270">
        <f>SUM(M125:Q125)</f>
        <v>100</v>
      </c>
      <c r="S125" s="270">
        <v>1</v>
      </c>
      <c r="T125" s="270">
        <v>1</v>
      </c>
      <c r="U125" s="270" t="s">
        <v>702</v>
      </c>
      <c r="V125" s="254" t="s">
        <v>790</v>
      </c>
      <c r="W125" s="270" t="s">
        <v>791</v>
      </c>
      <c r="X125" s="270" t="s">
        <v>781</v>
      </c>
    </row>
    <row r="126" spans="1:24" s="236" customFormat="1" ht="84" customHeight="1" x14ac:dyDescent="0.2">
      <c r="A126" s="685"/>
      <c r="B126" s="607"/>
      <c r="C126" s="610"/>
      <c r="D126" s="609" t="s">
        <v>676</v>
      </c>
      <c r="E126" s="617" t="s">
        <v>516</v>
      </c>
      <c r="F126" s="617" t="s">
        <v>517</v>
      </c>
      <c r="G126" s="271" t="s">
        <v>501</v>
      </c>
      <c r="H126" s="617" t="s">
        <v>529</v>
      </c>
      <c r="I126" s="617">
        <v>1</v>
      </c>
      <c r="J126" s="617">
        <v>3</v>
      </c>
      <c r="K126" s="618" t="s">
        <v>70</v>
      </c>
      <c r="L126" s="231" t="s">
        <v>546</v>
      </c>
      <c r="M126" s="609">
        <v>15</v>
      </c>
      <c r="N126" s="609">
        <v>15</v>
      </c>
      <c r="O126" s="609">
        <v>30</v>
      </c>
      <c r="P126" s="609">
        <v>25</v>
      </c>
      <c r="Q126" s="609">
        <v>15</v>
      </c>
      <c r="R126" s="609">
        <v>100</v>
      </c>
      <c r="S126" s="609">
        <v>1</v>
      </c>
      <c r="T126" s="609">
        <v>1</v>
      </c>
      <c r="U126" s="609" t="s">
        <v>702</v>
      </c>
      <c r="V126" s="235" t="s">
        <v>782</v>
      </c>
      <c r="W126" s="609" t="s">
        <v>784</v>
      </c>
      <c r="X126" s="609" t="s">
        <v>785</v>
      </c>
    </row>
    <row r="127" spans="1:24" s="236" customFormat="1" ht="91.5" customHeight="1" x14ac:dyDescent="0.2">
      <c r="A127" s="685"/>
      <c r="B127" s="607"/>
      <c r="C127" s="610"/>
      <c r="D127" s="611"/>
      <c r="E127" s="617"/>
      <c r="F127" s="617"/>
      <c r="G127" s="271" t="s">
        <v>502</v>
      </c>
      <c r="H127" s="617"/>
      <c r="I127" s="617"/>
      <c r="J127" s="617"/>
      <c r="K127" s="618"/>
      <c r="L127" s="231" t="s">
        <v>547</v>
      </c>
      <c r="M127" s="611"/>
      <c r="N127" s="611"/>
      <c r="O127" s="611"/>
      <c r="P127" s="611"/>
      <c r="Q127" s="611"/>
      <c r="R127" s="611"/>
      <c r="S127" s="611"/>
      <c r="T127" s="611"/>
      <c r="U127" s="611"/>
      <c r="V127" s="235" t="s">
        <v>783</v>
      </c>
      <c r="W127" s="611"/>
      <c r="X127" s="611"/>
    </row>
    <row r="128" spans="1:24" s="236" customFormat="1" ht="108.75" customHeight="1" x14ac:dyDescent="0.2">
      <c r="A128" s="685"/>
      <c r="B128" s="242" t="s">
        <v>947</v>
      </c>
      <c r="C128" s="610"/>
      <c r="D128" s="235" t="s">
        <v>92</v>
      </c>
      <c r="E128" s="271" t="s">
        <v>518</v>
      </c>
      <c r="F128" s="271" t="s">
        <v>519</v>
      </c>
      <c r="G128" s="271" t="s">
        <v>497</v>
      </c>
      <c r="H128" s="271" t="s">
        <v>792</v>
      </c>
      <c r="I128" s="271">
        <v>1</v>
      </c>
      <c r="J128" s="271">
        <v>3</v>
      </c>
      <c r="K128" s="265" t="s">
        <v>70</v>
      </c>
      <c r="L128" s="231" t="s">
        <v>794</v>
      </c>
      <c r="M128" s="235">
        <v>15</v>
      </c>
      <c r="N128" s="235">
        <v>15</v>
      </c>
      <c r="O128" s="235">
        <v>30</v>
      </c>
      <c r="P128" s="235">
        <v>25</v>
      </c>
      <c r="Q128" s="235">
        <v>15</v>
      </c>
      <c r="R128" s="235">
        <f>SUM(M128:Q128)</f>
        <v>100</v>
      </c>
      <c r="S128" s="235">
        <v>1</v>
      </c>
      <c r="T128" s="235">
        <v>1</v>
      </c>
      <c r="U128" s="235" t="s">
        <v>702</v>
      </c>
      <c r="V128" s="235" t="s">
        <v>795</v>
      </c>
      <c r="W128" s="242" t="s">
        <v>784</v>
      </c>
      <c r="X128" s="242" t="s">
        <v>781</v>
      </c>
    </row>
    <row r="129" spans="1:24" s="236" customFormat="1" ht="48" customHeight="1" x14ac:dyDescent="0.2">
      <c r="A129" s="685"/>
      <c r="B129" s="609" t="s">
        <v>948</v>
      </c>
      <c r="C129" s="610"/>
      <c r="D129" s="609" t="s">
        <v>676</v>
      </c>
      <c r="E129" s="605" t="s">
        <v>364</v>
      </c>
      <c r="F129" s="605" t="s">
        <v>365</v>
      </c>
      <c r="G129" s="247" t="s">
        <v>351</v>
      </c>
      <c r="H129" s="605" t="s">
        <v>374</v>
      </c>
      <c r="I129" s="605">
        <v>3</v>
      </c>
      <c r="J129" s="605">
        <v>4</v>
      </c>
      <c r="K129" s="605" t="s">
        <v>656</v>
      </c>
      <c r="L129" s="605" t="s">
        <v>381</v>
      </c>
      <c r="M129" s="609">
        <v>15</v>
      </c>
      <c r="N129" s="609">
        <v>15</v>
      </c>
      <c r="O129" s="609">
        <v>30</v>
      </c>
      <c r="P129" s="609">
        <v>25</v>
      </c>
      <c r="Q129" s="609">
        <v>15</v>
      </c>
      <c r="R129" s="609">
        <f>SUM(M129:Q132)</f>
        <v>100</v>
      </c>
      <c r="S129" s="609">
        <v>3</v>
      </c>
      <c r="T129" s="609">
        <v>2</v>
      </c>
      <c r="U129" s="609" t="s">
        <v>622</v>
      </c>
      <c r="V129" s="609" t="s">
        <v>888</v>
      </c>
      <c r="W129" s="609" t="s">
        <v>887</v>
      </c>
      <c r="X129" s="609" t="s">
        <v>889</v>
      </c>
    </row>
    <row r="130" spans="1:24" s="236" customFormat="1" ht="35.25" customHeight="1" x14ac:dyDescent="0.2">
      <c r="A130" s="685"/>
      <c r="B130" s="610"/>
      <c r="C130" s="610"/>
      <c r="D130" s="610"/>
      <c r="E130" s="605"/>
      <c r="F130" s="605"/>
      <c r="G130" s="247" t="s">
        <v>352</v>
      </c>
      <c r="H130" s="605"/>
      <c r="I130" s="605"/>
      <c r="J130" s="605"/>
      <c r="K130" s="605"/>
      <c r="L130" s="605"/>
      <c r="M130" s="610"/>
      <c r="N130" s="610"/>
      <c r="O130" s="610"/>
      <c r="P130" s="610"/>
      <c r="Q130" s="610"/>
      <c r="R130" s="610"/>
      <c r="S130" s="610"/>
      <c r="T130" s="610"/>
      <c r="U130" s="610"/>
      <c r="V130" s="610"/>
      <c r="W130" s="610"/>
      <c r="X130" s="610"/>
    </row>
    <row r="131" spans="1:24" s="236" customFormat="1" ht="31.5" customHeight="1" x14ac:dyDescent="0.2">
      <c r="A131" s="685"/>
      <c r="B131" s="610"/>
      <c r="C131" s="610"/>
      <c r="D131" s="610"/>
      <c r="E131" s="605"/>
      <c r="F131" s="605"/>
      <c r="G131" s="622" t="s">
        <v>886</v>
      </c>
      <c r="H131" s="605" t="s">
        <v>375</v>
      </c>
      <c r="I131" s="605"/>
      <c r="J131" s="605"/>
      <c r="K131" s="605"/>
      <c r="L131" s="605"/>
      <c r="M131" s="610"/>
      <c r="N131" s="610"/>
      <c r="O131" s="610"/>
      <c r="P131" s="610"/>
      <c r="Q131" s="610"/>
      <c r="R131" s="610"/>
      <c r="S131" s="610"/>
      <c r="T131" s="610"/>
      <c r="U131" s="610"/>
      <c r="V131" s="610"/>
      <c r="W131" s="610"/>
      <c r="X131" s="610"/>
    </row>
    <row r="132" spans="1:24" s="236" customFormat="1" ht="51.75" customHeight="1" x14ac:dyDescent="0.2">
      <c r="A132" s="685"/>
      <c r="B132" s="610"/>
      <c r="C132" s="610"/>
      <c r="D132" s="611"/>
      <c r="E132" s="605"/>
      <c r="F132" s="605"/>
      <c r="G132" s="623"/>
      <c r="H132" s="605"/>
      <c r="I132" s="605"/>
      <c r="J132" s="605"/>
      <c r="K132" s="605"/>
      <c r="L132" s="605"/>
      <c r="M132" s="611"/>
      <c r="N132" s="611"/>
      <c r="O132" s="611"/>
      <c r="P132" s="611"/>
      <c r="Q132" s="611"/>
      <c r="R132" s="611"/>
      <c r="S132" s="611"/>
      <c r="T132" s="611"/>
      <c r="U132" s="611"/>
      <c r="V132" s="611"/>
      <c r="W132" s="611"/>
      <c r="X132" s="611"/>
    </row>
    <row r="133" spans="1:24" s="236" customFormat="1" ht="123.75" customHeight="1" x14ac:dyDescent="0.2">
      <c r="A133" s="685"/>
      <c r="B133" s="610"/>
      <c r="C133" s="610"/>
      <c r="D133" s="607" t="s">
        <v>676</v>
      </c>
      <c r="E133" s="271" t="s">
        <v>269</v>
      </c>
      <c r="F133" s="271" t="s">
        <v>523</v>
      </c>
      <c r="G133" s="271" t="s">
        <v>506</v>
      </c>
      <c r="H133" s="271" t="s">
        <v>801</v>
      </c>
      <c r="I133" s="271">
        <v>3</v>
      </c>
      <c r="J133" s="271">
        <v>3</v>
      </c>
      <c r="K133" s="265" t="s">
        <v>657</v>
      </c>
      <c r="L133" s="231" t="s">
        <v>802</v>
      </c>
      <c r="M133" s="235">
        <v>15</v>
      </c>
      <c r="N133" s="235">
        <v>15</v>
      </c>
      <c r="O133" s="235">
        <v>30</v>
      </c>
      <c r="P133" s="235">
        <v>25</v>
      </c>
      <c r="Q133" s="235">
        <v>15</v>
      </c>
      <c r="R133" s="235">
        <f>SUM(M133:Q133)</f>
        <v>100</v>
      </c>
      <c r="S133" s="235">
        <v>1</v>
      </c>
      <c r="T133" s="235">
        <v>3</v>
      </c>
      <c r="U133" s="235" t="s">
        <v>702</v>
      </c>
      <c r="V133" s="235" t="s">
        <v>803</v>
      </c>
      <c r="W133" s="242" t="s">
        <v>804</v>
      </c>
      <c r="X133" s="242" t="s">
        <v>768</v>
      </c>
    </row>
    <row r="134" spans="1:24" s="236" customFormat="1" ht="20.25" customHeight="1" x14ac:dyDescent="0.2">
      <c r="A134" s="685"/>
      <c r="B134" s="610"/>
      <c r="C134" s="610"/>
      <c r="D134" s="607"/>
      <c r="E134" s="612" t="s">
        <v>430</v>
      </c>
      <c r="F134" s="612" t="s">
        <v>805</v>
      </c>
      <c r="G134" s="271" t="s">
        <v>507</v>
      </c>
      <c r="H134" s="612" t="s">
        <v>533</v>
      </c>
      <c r="I134" s="612">
        <v>3</v>
      </c>
      <c r="J134" s="612">
        <v>2</v>
      </c>
      <c r="K134" s="613" t="s">
        <v>244</v>
      </c>
      <c r="L134" s="612" t="s">
        <v>553</v>
      </c>
      <c r="M134" s="609">
        <v>15</v>
      </c>
      <c r="N134" s="609">
        <v>15</v>
      </c>
      <c r="O134" s="609">
        <v>30</v>
      </c>
      <c r="P134" s="609">
        <v>25</v>
      </c>
      <c r="Q134" s="609">
        <v>15</v>
      </c>
      <c r="R134" s="609">
        <f t="shared" ref="R134" si="3">SUM(M134:Q134)</f>
        <v>100</v>
      </c>
      <c r="S134" s="609">
        <v>1</v>
      </c>
      <c r="T134" s="609">
        <v>2</v>
      </c>
      <c r="U134" s="609" t="s">
        <v>702</v>
      </c>
      <c r="V134" s="609" t="s">
        <v>806</v>
      </c>
      <c r="W134" s="609" t="s">
        <v>804</v>
      </c>
      <c r="X134" s="609" t="s">
        <v>768</v>
      </c>
    </row>
    <row r="135" spans="1:24" s="236" customFormat="1" ht="42.75" customHeight="1" x14ac:dyDescent="0.2">
      <c r="A135" s="685"/>
      <c r="B135" s="610"/>
      <c r="C135" s="610"/>
      <c r="D135" s="607"/>
      <c r="E135" s="612"/>
      <c r="F135" s="612"/>
      <c r="G135" s="271" t="s">
        <v>508</v>
      </c>
      <c r="H135" s="612"/>
      <c r="I135" s="612"/>
      <c r="J135" s="612"/>
      <c r="K135" s="613"/>
      <c r="L135" s="612"/>
      <c r="M135" s="610"/>
      <c r="N135" s="610"/>
      <c r="O135" s="610"/>
      <c r="P135" s="610"/>
      <c r="Q135" s="610"/>
      <c r="R135" s="610"/>
      <c r="S135" s="610"/>
      <c r="T135" s="610"/>
      <c r="U135" s="610"/>
      <c r="V135" s="610"/>
      <c r="W135" s="610"/>
      <c r="X135" s="610"/>
    </row>
    <row r="136" spans="1:24" s="236" customFormat="1" ht="81.75" customHeight="1" x14ac:dyDescent="0.2">
      <c r="A136" s="685"/>
      <c r="B136" s="610"/>
      <c r="C136" s="610"/>
      <c r="D136" s="607"/>
      <c r="E136" s="612"/>
      <c r="F136" s="612"/>
      <c r="G136" s="271" t="s">
        <v>509</v>
      </c>
      <c r="H136" s="612"/>
      <c r="I136" s="612"/>
      <c r="J136" s="612"/>
      <c r="K136" s="613"/>
      <c r="L136" s="612"/>
      <c r="M136" s="611"/>
      <c r="N136" s="611"/>
      <c r="O136" s="611"/>
      <c r="P136" s="611"/>
      <c r="Q136" s="611"/>
      <c r="R136" s="611"/>
      <c r="S136" s="611"/>
      <c r="T136" s="611"/>
      <c r="U136" s="611"/>
      <c r="V136" s="611"/>
      <c r="W136" s="611"/>
      <c r="X136" s="611"/>
    </row>
    <row r="137" spans="1:24" s="236" customFormat="1" ht="49.5" customHeight="1" x14ac:dyDescent="0.2">
      <c r="A137" s="685"/>
      <c r="B137" s="610"/>
      <c r="C137" s="610"/>
      <c r="D137" s="607"/>
      <c r="E137" s="612" t="s">
        <v>807</v>
      </c>
      <c r="F137" s="612" t="s">
        <v>525</v>
      </c>
      <c r="G137" s="271" t="s">
        <v>510</v>
      </c>
      <c r="H137" s="612" t="s">
        <v>170</v>
      </c>
      <c r="I137" s="612">
        <v>3</v>
      </c>
      <c r="J137" s="612">
        <v>2</v>
      </c>
      <c r="K137" s="613" t="s">
        <v>244</v>
      </c>
      <c r="L137" s="612" t="s">
        <v>811</v>
      </c>
      <c r="M137" s="609">
        <v>15</v>
      </c>
      <c r="N137" s="609">
        <v>15</v>
      </c>
      <c r="O137" s="609">
        <v>30</v>
      </c>
      <c r="P137" s="609">
        <v>25</v>
      </c>
      <c r="Q137" s="609">
        <v>15</v>
      </c>
      <c r="R137" s="609">
        <f t="shared" ref="R137" si="4">SUM(M137:Q137)</f>
        <v>100</v>
      </c>
      <c r="S137" s="609">
        <v>1</v>
      </c>
      <c r="T137" s="609">
        <v>2</v>
      </c>
      <c r="U137" s="609" t="s">
        <v>702</v>
      </c>
      <c r="V137" s="609" t="s">
        <v>810</v>
      </c>
      <c r="W137" s="609" t="s">
        <v>812</v>
      </c>
      <c r="X137" s="609" t="s">
        <v>768</v>
      </c>
    </row>
    <row r="138" spans="1:24" s="236" customFormat="1" ht="72.75" customHeight="1" x14ac:dyDescent="0.2">
      <c r="A138" s="685"/>
      <c r="B138" s="610"/>
      <c r="C138" s="610"/>
      <c r="D138" s="607"/>
      <c r="E138" s="612"/>
      <c r="F138" s="612"/>
      <c r="G138" s="271" t="s">
        <v>511</v>
      </c>
      <c r="H138" s="612"/>
      <c r="I138" s="612"/>
      <c r="J138" s="612"/>
      <c r="K138" s="613"/>
      <c r="L138" s="612"/>
      <c r="M138" s="610"/>
      <c r="N138" s="610"/>
      <c r="O138" s="610"/>
      <c r="P138" s="610"/>
      <c r="Q138" s="610"/>
      <c r="R138" s="610"/>
      <c r="S138" s="610"/>
      <c r="T138" s="610"/>
      <c r="U138" s="610"/>
      <c r="V138" s="611"/>
      <c r="W138" s="611"/>
      <c r="X138" s="611"/>
    </row>
    <row r="139" spans="1:24" s="236" customFormat="1" ht="121.5" customHeight="1" x14ac:dyDescent="0.2">
      <c r="A139" s="685"/>
      <c r="B139" s="611"/>
      <c r="C139" s="611"/>
      <c r="D139" s="607"/>
      <c r="E139" s="612"/>
      <c r="F139" s="612"/>
      <c r="G139" s="271" t="s">
        <v>512</v>
      </c>
      <c r="H139" s="612"/>
      <c r="I139" s="612"/>
      <c r="J139" s="612"/>
      <c r="K139" s="613"/>
      <c r="L139" s="231" t="s">
        <v>555</v>
      </c>
      <c r="M139" s="611"/>
      <c r="N139" s="611"/>
      <c r="O139" s="611"/>
      <c r="P139" s="611"/>
      <c r="Q139" s="611"/>
      <c r="R139" s="611"/>
      <c r="S139" s="611"/>
      <c r="T139" s="611"/>
      <c r="U139" s="611"/>
      <c r="V139" s="235" t="s">
        <v>809</v>
      </c>
      <c r="W139" s="242" t="s">
        <v>604</v>
      </c>
      <c r="X139" s="242" t="s">
        <v>768</v>
      </c>
    </row>
    <row r="140" spans="1:24" s="236" customFormat="1" ht="222" customHeight="1" x14ac:dyDescent="0.2">
      <c r="A140" s="302">
        <v>11</v>
      </c>
      <c r="B140" s="242" t="s">
        <v>905</v>
      </c>
      <c r="C140" s="235" t="s">
        <v>916</v>
      </c>
      <c r="D140" s="235" t="s">
        <v>642</v>
      </c>
      <c r="E140" s="235" t="s">
        <v>917</v>
      </c>
      <c r="F140" s="235" t="s">
        <v>915</v>
      </c>
      <c r="G140" s="235" t="s">
        <v>918</v>
      </c>
      <c r="H140" s="235" t="s">
        <v>919</v>
      </c>
      <c r="I140" s="242">
        <v>3</v>
      </c>
      <c r="J140" s="242">
        <v>2</v>
      </c>
      <c r="K140" s="242" t="s">
        <v>814</v>
      </c>
      <c r="L140" s="235" t="s">
        <v>920</v>
      </c>
      <c r="M140" s="235">
        <v>15</v>
      </c>
      <c r="N140" s="235">
        <v>15</v>
      </c>
      <c r="O140" s="235">
        <v>30</v>
      </c>
      <c r="P140" s="235">
        <v>25</v>
      </c>
      <c r="Q140" s="235">
        <v>15</v>
      </c>
      <c r="R140" s="235">
        <v>100</v>
      </c>
      <c r="S140" s="235">
        <v>1</v>
      </c>
      <c r="T140" s="235">
        <v>2</v>
      </c>
      <c r="U140" s="235" t="s">
        <v>702</v>
      </c>
      <c r="V140" s="235" t="s">
        <v>952</v>
      </c>
      <c r="W140" s="242" t="s">
        <v>604</v>
      </c>
      <c r="X140" s="242" t="s">
        <v>768</v>
      </c>
    </row>
    <row r="141" spans="1:24" s="291" customFormat="1" ht="87.75" customHeight="1" x14ac:dyDescent="0.2">
      <c r="A141" s="686">
        <v>12</v>
      </c>
      <c r="B141" s="678" t="s">
        <v>949</v>
      </c>
      <c r="C141" s="673" t="s">
        <v>644</v>
      </c>
      <c r="D141" s="609" t="s">
        <v>676</v>
      </c>
      <c r="E141" s="617" t="s">
        <v>430</v>
      </c>
      <c r="F141" s="618" t="s">
        <v>433</v>
      </c>
      <c r="G141" s="231" t="s">
        <v>399</v>
      </c>
      <c r="H141" s="631" t="s">
        <v>458</v>
      </c>
      <c r="I141" s="679">
        <v>3</v>
      </c>
      <c r="J141" s="679">
        <v>2</v>
      </c>
      <c r="K141" s="680" t="s">
        <v>244</v>
      </c>
      <c r="L141" s="290" t="s">
        <v>477</v>
      </c>
      <c r="M141" s="673">
        <v>15</v>
      </c>
      <c r="N141" s="673">
        <v>15</v>
      </c>
      <c r="O141" s="673">
        <v>30</v>
      </c>
      <c r="P141" s="673">
        <v>25</v>
      </c>
      <c r="Q141" s="673">
        <v>15</v>
      </c>
      <c r="R141" s="673">
        <v>100</v>
      </c>
      <c r="S141" s="673">
        <v>1</v>
      </c>
      <c r="T141" s="673">
        <v>2</v>
      </c>
      <c r="U141" s="673" t="s">
        <v>702</v>
      </c>
      <c r="V141" s="673" t="s">
        <v>955</v>
      </c>
      <c r="W141" s="673" t="s">
        <v>957</v>
      </c>
      <c r="X141" s="673" t="s">
        <v>954</v>
      </c>
    </row>
    <row r="142" spans="1:24" s="291" customFormat="1" ht="163.5" customHeight="1" x14ac:dyDescent="0.2">
      <c r="A142" s="686"/>
      <c r="B142" s="678"/>
      <c r="C142" s="681"/>
      <c r="D142" s="611"/>
      <c r="E142" s="617"/>
      <c r="F142" s="618"/>
      <c r="G142" s="231" t="s">
        <v>400</v>
      </c>
      <c r="H142" s="631"/>
      <c r="I142" s="679"/>
      <c r="J142" s="679"/>
      <c r="K142" s="680"/>
      <c r="L142" s="290" t="s">
        <v>478</v>
      </c>
      <c r="M142" s="674"/>
      <c r="N142" s="674"/>
      <c r="O142" s="674"/>
      <c r="P142" s="674"/>
      <c r="Q142" s="674"/>
      <c r="R142" s="674"/>
      <c r="S142" s="674"/>
      <c r="T142" s="674"/>
      <c r="U142" s="674"/>
      <c r="V142" s="674"/>
      <c r="W142" s="674"/>
      <c r="X142" s="674"/>
    </row>
    <row r="143" spans="1:24" s="291" customFormat="1" ht="116.25" customHeight="1" x14ac:dyDescent="0.2">
      <c r="A143" s="686"/>
      <c r="B143" s="678"/>
      <c r="C143" s="681"/>
      <c r="D143" s="609" t="s">
        <v>92</v>
      </c>
      <c r="E143" s="617" t="s">
        <v>431</v>
      </c>
      <c r="F143" s="618" t="s">
        <v>434</v>
      </c>
      <c r="G143" s="231" t="s">
        <v>401</v>
      </c>
      <c r="H143" s="631" t="s">
        <v>458</v>
      </c>
      <c r="I143" s="679">
        <v>3</v>
      </c>
      <c r="J143" s="679">
        <v>2</v>
      </c>
      <c r="K143" s="680" t="s">
        <v>244</v>
      </c>
      <c r="L143" s="290" t="s">
        <v>479</v>
      </c>
      <c r="M143" s="673">
        <v>15</v>
      </c>
      <c r="N143" s="673">
        <v>15</v>
      </c>
      <c r="O143" s="673">
        <v>30</v>
      </c>
      <c r="P143" s="673">
        <v>25</v>
      </c>
      <c r="Q143" s="673">
        <v>15</v>
      </c>
      <c r="R143" s="673">
        <v>100</v>
      </c>
      <c r="S143" s="673">
        <v>1</v>
      </c>
      <c r="T143" s="673">
        <v>2</v>
      </c>
      <c r="U143" s="673" t="s">
        <v>702</v>
      </c>
      <c r="V143" s="673" t="s">
        <v>956</v>
      </c>
      <c r="W143" s="673" t="s">
        <v>953</v>
      </c>
      <c r="X143" s="673" t="s">
        <v>958</v>
      </c>
    </row>
    <row r="144" spans="1:24" s="291" customFormat="1" ht="75.75" customHeight="1" x14ac:dyDescent="0.2">
      <c r="A144" s="686"/>
      <c r="B144" s="678"/>
      <c r="C144" s="681"/>
      <c r="D144" s="611"/>
      <c r="E144" s="617"/>
      <c r="F144" s="618"/>
      <c r="G144" s="231" t="s">
        <v>402</v>
      </c>
      <c r="H144" s="631"/>
      <c r="I144" s="679"/>
      <c r="J144" s="679"/>
      <c r="K144" s="680"/>
      <c r="L144" s="290" t="s">
        <v>480</v>
      </c>
      <c r="M144" s="674"/>
      <c r="N144" s="674"/>
      <c r="O144" s="674"/>
      <c r="P144" s="674"/>
      <c r="Q144" s="674"/>
      <c r="R144" s="674"/>
      <c r="S144" s="674"/>
      <c r="T144" s="674"/>
      <c r="U144" s="674"/>
      <c r="V144" s="674"/>
      <c r="W144" s="674"/>
      <c r="X144" s="674"/>
    </row>
    <row r="145" spans="1:24" s="291" customFormat="1" ht="102" customHeight="1" x14ac:dyDescent="0.2">
      <c r="A145" s="686"/>
      <c r="B145" s="678"/>
      <c r="C145" s="681"/>
      <c r="D145" s="609" t="s">
        <v>676</v>
      </c>
      <c r="E145" s="617" t="s">
        <v>432</v>
      </c>
      <c r="F145" s="618" t="s">
        <v>435</v>
      </c>
      <c r="G145" s="231" t="s">
        <v>403</v>
      </c>
      <c r="H145" s="631" t="s">
        <v>458</v>
      </c>
      <c r="I145" s="679">
        <v>3</v>
      </c>
      <c r="J145" s="679">
        <v>3</v>
      </c>
      <c r="K145" s="680" t="s">
        <v>133</v>
      </c>
      <c r="L145" s="290" t="s">
        <v>481</v>
      </c>
      <c r="M145" s="673">
        <v>15</v>
      </c>
      <c r="N145" s="673">
        <v>15</v>
      </c>
      <c r="O145" s="673">
        <v>30</v>
      </c>
      <c r="P145" s="673">
        <v>25</v>
      </c>
      <c r="Q145" s="673">
        <v>15</v>
      </c>
      <c r="R145" s="673">
        <v>100</v>
      </c>
      <c r="S145" s="673">
        <v>1</v>
      </c>
      <c r="T145" s="673">
        <v>2</v>
      </c>
      <c r="U145" s="673" t="s">
        <v>702</v>
      </c>
      <c r="V145" s="673" t="s">
        <v>959</v>
      </c>
      <c r="W145" s="673" t="s">
        <v>957</v>
      </c>
      <c r="X145" s="673" t="s">
        <v>960</v>
      </c>
    </row>
    <row r="146" spans="1:24" s="291" customFormat="1" ht="78.75" customHeight="1" x14ac:dyDescent="0.2">
      <c r="A146" s="686"/>
      <c r="B146" s="678"/>
      <c r="C146" s="681"/>
      <c r="D146" s="611"/>
      <c r="E146" s="617"/>
      <c r="F146" s="618"/>
      <c r="G146" s="231" t="s">
        <v>404</v>
      </c>
      <c r="H146" s="631"/>
      <c r="I146" s="679"/>
      <c r="J146" s="679"/>
      <c r="K146" s="680"/>
      <c r="L146" s="290" t="s">
        <v>482</v>
      </c>
      <c r="M146" s="674"/>
      <c r="N146" s="674"/>
      <c r="O146" s="674"/>
      <c r="P146" s="674"/>
      <c r="Q146" s="674"/>
      <c r="R146" s="674"/>
      <c r="S146" s="674"/>
      <c r="T146" s="674"/>
      <c r="U146" s="674"/>
      <c r="V146" s="674"/>
      <c r="W146" s="674"/>
      <c r="X146" s="674"/>
    </row>
    <row r="147" spans="1:24" s="291" customFormat="1" ht="116.25" customHeight="1" x14ac:dyDescent="0.2">
      <c r="A147" s="686"/>
      <c r="B147" s="292" t="s">
        <v>950</v>
      </c>
      <c r="C147" s="681"/>
      <c r="D147" s="235" t="s">
        <v>676</v>
      </c>
      <c r="E147" s="293" t="s">
        <v>436</v>
      </c>
      <c r="F147" s="265" t="s">
        <v>437</v>
      </c>
      <c r="G147" s="231" t="s">
        <v>405</v>
      </c>
      <c r="H147" s="277" t="s">
        <v>459</v>
      </c>
      <c r="I147" s="294">
        <v>2</v>
      </c>
      <c r="J147" s="294">
        <v>3</v>
      </c>
      <c r="K147" s="295" t="s">
        <v>133</v>
      </c>
      <c r="L147" s="290" t="s">
        <v>483</v>
      </c>
      <c r="M147" s="292">
        <v>15</v>
      </c>
      <c r="N147" s="292">
        <v>15</v>
      </c>
      <c r="O147" s="292">
        <v>30</v>
      </c>
      <c r="P147" s="292">
        <v>25</v>
      </c>
      <c r="Q147" s="292">
        <v>15</v>
      </c>
      <c r="R147" s="292">
        <v>100</v>
      </c>
      <c r="S147" s="292">
        <v>1</v>
      </c>
      <c r="T147" s="292">
        <v>2</v>
      </c>
      <c r="U147" s="292" t="s">
        <v>702</v>
      </c>
      <c r="V147" s="292" t="s">
        <v>961</v>
      </c>
      <c r="W147" s="292" t="s">
        <v>953</v>
      </c>
      <c r="X147" s="292" t="s">
        <v>825</v>
      </c>
    </row>
    <row r="148" spans="1:24" s="291" customFormat="1" ht="60.75" customHeight="1" x14ac:dyDescent="0.2">
      <c r="A148" s="686"/>
      <c r="B148" s="678" t="s">
        <v>951</v>
      </c>
      <c r="C148" s="681"/>
      <c r="D148" s="607" t="s">
        <v>676</v>
      </c>
      <c r="E148" s="617" t="s">
        <v>438</v>
      </c>
      <c r="F148" s="618" t="s">
        <v>439</v>
      </c>
      <c r="G148" s="231" t="s">
        <v>406</v>
      </c>
      <c r="H148" s="631" t="s">
        <v>460</v>
      </c>
      <c r="I148" s="679">
        <v>3</v>
      </c>
      <c r="J148" s="679">
        <v>3</v>
      </c>
      <c r="K148" s="680" t="s">
        <v>133</v>
      </c>
      <c r="L148" s="290" t="s">
        <v>484</v>
      </c>
      <c r="M148" s="673">
        <v>15</v>
      </c>
      <c r="N148" s="673">
        <v>15</v>
      </c>
      <c r="O148" s="673">
        <v>30</v>
      </c>
      <c r="P148" s="673">
        <v>25</v>
      </c>
      <c r="Q148" s="673">
        <v>15</v>
      </c>
      <c r="R148" s="673">
        <v>100</v>
      </c>
      <c r="S148" s="673">
        <v>1</v>
      </c>
      <c r="T148" s="673">
        <v>2</v>
      </c>
      <c r="U148" s="673" t="s">
        <v>702</v>
      </c>
      <c r="V148" s="673" t="s">
        <v>962</v>
      </c>
      <c r="W148" s="673" t="s">
        <v>953</v>
      </c>
      <c r="X148" s="673" t="s">
        <v>963</v>
      </c>
    </row>
    <row r="149" spans="1:24" s="291" customFormat="1" ht="65.25" customHeight="1" x14ac:dyDescent="0.2">
      <c r="A149" s="686"/>
      <c r="B149" s="678"/>
      <c r="C149" s="674"/>
      <c r="D149" s="607"/>
      <c r="E149" s="617"/>
      <c r="F149" s="618"/>
      <c r="G149" s="231" t="s">
        <v>407</v>
      </c>
      <c r="H149" s="631"/>
      <c r="I149" s="679"/>
      <c r="J149" s="679"/>
      <c r="K149" s="680"/>
      <c r="L149" s="290" t="s">
        <v>485</v>
      </c>
      <c r="M149" s="674"/>
      <c r="N149" s="674"/>
      <c r="O149" s="674"/>
      <c r="P149" s="674"/>
      <c r="Q149" s="674"/>
      <c r="R149" s="674"/>
      <c r="S149" s="674"/>
      <c r="T149" s="674"/>
      <c r="U149" s="674"/>
      <c r="V149" s="674"/>
      <c r="W149" s="674"/>
      <c r="X149" s="674"/>
    </row>
    <row r="1048345" ht="12" customHeight="1" x14ac:dyDescent="0.2"/>
  </sheetData>
  <sheetProtection formatRows="0" insertRows="0" deleteRows="0" selectLockedCells="1" autoFilter="0"/>
  <mergeCells count="771">
    <mergeCell ref="J148:J149"/>
    <mergeCell ref="K148:K149"/>
    <mergeCell ref="M148:M149"/>
    <mergeCell ref="N148:N149"/>
    <mergeCell ref="O148:O149"/>
    <mergeCell ref="P148:P149"/>
    <mergeCell ref="U145:U146"/>
    <mergeCell ref="V145:V146"/>
    <mergeCell ref="W145:W146"/>
    <mergeCell ref="X145:X146"/>
    <mergeCell ref="B148:B149"/>
    <mergeCell ref="D148:D149"/>
    <mergeCell ref="E148:E149"/>
    <mergeCell ref="F148:F149"/>
    <mergeCell ref="H148:H149"/>
    <mergeCell ref="I148:I149"/>
    <mergeCell ref="O145:O146"/>
    <mergeCell ref="P145:P146"/>
    <mergeCell ref="Q145:Q146"/>
    <mergeCell ref="R145:R146"/>
    <mergeCell ref="S145:S146"/>
    <mergeCell ref="T145:T146"/>
    <mergeCell ref="W148:W149"/>
    <mergeCell ref="X148:X149"/>
    <mergeCell ref="Q148:Q149"/>
    <mergeCell ref="R148:R149"/>
    <mergeCell ref="S148:S149"/>
    <mergeCell ref="T148:T149"/>
    <mergeCell ref="U148:U149"/>
    <mergeCell ref="V148:V149"/>
    <mergeCell ref="D145:D146"/>
    <mergeCell ref="E145:E146"/>
    <mergeCell ref="F145:F146"/>
    <mergeCell ref="H145:H146"/>
    <mergeCell ref="I145:I146"/>
    <mergeCell ref="J145:J146"/>
    <mergeCell ref="K145:K146"/>
    <mergeCell ref="M145:M146"/>
    <mergeCell ref="N145:N146"/>
    <mergeCell ref="S141:S142"/>
    <mergeCell ref="T141:T142"/>
    <mergeCell ref="H141:H142"/>
    <mergeCell ref="I141:I142"/>
    <mergeCell ref="J141:J142"/>
    <mergeCell ref="K141:K142"/>
    <mergeCell ref="M141:M142"/>
    <mergeCell ref="N141:N142"/>
    <mergeCell ref="X143:X144"/>
    <mergeCell ref="R143:R144"/>
    <mergeCell ref="S143:S144"/>
    <mergeCell ref="T143:T144"/>
    <mergeCell ref="U143:U144"/>
    <mergeCell ref="V143:V144"/>
    <mergeCell ref="W143:W144"/>
    <mergeCell ref="K143:K144"/>
    <mergeCell ref="M143:M144"/>
    <mergeCell ref="N143:N144"/>
    <mergeCell ref="O143:O144"/>
    <mergeCell ref="P143:P144"/>
    <mergeCell ref="Q143:Q144"/>
    <mergeCell ref="E143:E144"/>
    <mergeCell ref="F143:F144"/>
    <mergeCell ref="H143:H144"/>
    <mergeCell ref="I143:I144"/>
    <mergeCell ref="J143:J144"/>
    <mergeCell ref="O141:O142"/>
    <mergeCell ref="P141:P142"/>
    <mergeCell ref="Q141:Q142"/>
    <mergeCell ref="R141:R142"/>
    <mergeCell ref="U137:U139"/>
    <mergeCell ref="V137:V138"/>
    <mergeCell ref="W137:W138"/>
    <mergeCell ref="X137:X138"/>
    <mergeCell ref="B141:B146"/>
    <mergeCell ref="C141:C149"/>
    <mergeCell ref="D141:D142"/>
    <mergeCell ref="E141:E142"/>
    <mergeCell ref="F141:F142"/>
    <mergeCell ref="N137:N139"/>
    <mergeCell ref="O137:O139"/>
    <mergeCell ref="P137:P139"/>
    <mergeCell ref="Q137:Q139"/>
    <mergeCell ref="R137:R139"/>
    <mergeCell ref="S137:S139"/>
    <mergeCell ref="D133:D139"/>
    <mergeCell ref="H134:H136"/>
    <mergeCell ref="I134:I136"/>
    <mergeCell ref="J134:J136"/>
    <mergeCell ref="U141:U142"/>
    <mergeCell ref="V141:V142"/>
    <mergeCell ref="W141:W142"/>
    <mergeCell ref="X141:X142"/>
    <mergeCell ref="D143:D144"/>
    <mergeCell ref="X134:X136"/>
    <mergeCell ref="E137:E139"/>
    <mergeCell ref="F137:F139"/>
    <mergeCell ref="H137:H139"/>
    <mergeCell ref="I137:I139"/>
    <mergeCell ref="J137:J139"/>
    <mergeCell ref="K137:K139"/>
    <mergeCell ref="L137:L138"/>
    <mergeCell ref="M137:M139"/>
    <mergeCell ref="Q134:Q136"/>
    <mergeCell ref="R134:R136"/>
    <mergeCell ref="S134:S136"/>
    <mergeCell ref="T134:T136"/>
    <mergeCell ref="U134:U136"/>
    <mergeCell ref="V134:V136"/>
    <mergeCell ref="K134:K136"/>
    <mergeCell ref="L134:L136"/>
    <mergeCell ref="M134:M136"/>
    <mergeCell ref="N134:N136"/>
    <mergeCell ref="O134:O136"/>
    <mergeCell ref="P134:P136"/>
    <mergeCell ref="E134:E136"/>
    <mergeCell ref="F134:F136"/>
    <mergeCell ref="T137:T139"/>
    <mergeCell ref="S129:S132"/>
    <mergeCell ref="T129:T132"/>
    <mergeCell ref="I129:I132"/>
    <mergeCell ref="J129:J132"/>
    <mergeCell ref="K129:K132"/>
    <mergeCell ref="L129:L132"/>
    <mergeCell ref="M129:M132"/>
    <mergeCell ref="N129:N132"/>
    <mergeCell ref="W134:W136"/>
    <mergeCell ref="U126:U127"/>
    <mergeCell ref="W126:W127"/>
    <mergeCell ref="X126:X127"/>
    <mergeCell ref="B129:B139"/>
    <mergeCell ref="D129:D132"/>
    <mergeCell ref="E129:E132"/>
    <mergeCell ref="F129:F132"/>
    <mergeCell ref="H129:H130"/>
    <mergeCell ref="M126:M127"/>
    <mergeCell ref="N126:N127"/>
    <mergeCell ref="O126:O127"/>
    <mergeCell ref="P126:P127"/>
    <mergeCell ref="Q126:Q127"/>
    <mergeCell ref="R126:R127"/>
    <mergeCell ref="U129:U132"/>
    <mergeCell ref="V129:V132"/>
    <mergeCell ref="W129:W132"/>
    <mergeCell ref="X129:X132"/>
    <mergeCell ref="G131:G132"/>
    <mergeCell ref="H131:H132"/>
    <mergeCell ref="O129:O132"/>
    <mergeCell ref="P129:P132"/>
    <mergeCell ref="Q129:Q132"/>
    <mergeCell ref="R129:R132"/>
    <mergeCell ref="X121:X124"/>
    <mergeCell ref="L122:L124"/>
    <mergeCell ref="G123:G124"/>
    <mergeCell ref="D126:D127"/>
    <mergeCell ref="E126:E127"/>
    <mergeCell ref="F126:F127"/>
    <mergeCell ref="H126:H127"/>
    <mergeCell ref="I126:I127"/>
    <mergeCell ref="J126:J127"/>
    <mergeCell ref="K126:K127"/>
    <mergeCell ref="R121:R124"/>
    <mergeCell ref="S121:S124"/>
    <mergeCell ref="T121:T124"/>
    <mergeCell ref="U121:U124"/>
    <mergeCell ref="V121:V124"/>
    <mergeCell ref="W121:W124"/>
    <mergeCell ref="K121:K124"/>
    <mergeCell ref="M121:M124"/>
    <mergeCell ref="N121:N124"/>
    <mergeCell ref="O121:O124"/>
    <mergeCell ref="P121:P124"/>
    <mergeCell ref="Q121:Q124"/>
    <mergeCell ref="S126:S127"/>
    <mergeCell ref="T126:T127"/>
    <mergeCell ref="S119:S120"/>
    <mergeCell ref="T119:T120"/>
    <mergeCell ref="U119:U120"/>
    <mergeCell ref="D121:D124"/>
    <mergeCell ref="E121:E124"/>
    <mergeCell ref="F121:F124"/>
    <mergeCell ref="H121:H124"/>
    <mergeCell ref="I121:I124"/>
    <mergeCell ref="J121:J124"/>
    <mergeCell ref="K119:K120"/>
    <mergeCell ref="M119:M120"/>
    <mergeCell ref="N119:N120"/>
    <mergeCell ref="O119:O120"/>
    <mergeCell ref="P119:P120"/>
    <mergeCell ref="Q119:Q120"/>
    <mergeCell ref="D119:D120"/>
    <mergeCell ref="E119:E120"/>
    <mergeCell ref="F119:F120"/>
    <mergeCell ref="H119:H120"/>
    <mergeCell ref="I119:I120"/>
    <mergeCell ref="J119:J120"/>
    <mergeCell ref="A98:A115"/>
    <mergeCell ref="F101:F102"/>
    <mergeCell ref="P116:P118"/>
    <mergeCell ref="Q116:Q118"/>
    <mergeCell ref="R116:R118"/>
    <mergeCell ref="S116:S118"/>
    <mergeCell ref="T116:T118"/>
    <mergeCell ref="U116:U118"/>
    <mergeCell ref="I116:I118"/>
    <mergeCell ref="J116:J118"/>
    <mergeCell ref="K116:K118"/>
    <mergeCell ref="M116:M118"/>
    <mergeCell ref="N116:N118"/>
    <mergeCell ref="O116:O118"/>
    <mergeCell ref="L117:L118"/>
    <mergeCell ref="B116:B127"/>
    <mergeCell ref="C116:C139"/>
    <mergeCell ref="D116:D118"/>
    <mergeCell ref="E116:E118"/>
    <mergeCell ref="F116:F118"/>
    <mergeCell ref="H116:H118"/>
    <mergeCell ref="P111:P115"/>
    <mergeCell ref="Q111:Q115"/>
    <mergeCell ref="R111:R115"/>
    <mergeCell ref="J111:J115"/>
    <mergeCell ref="K111:K115"/>
    <mergeCell ref="L111:L115"/>
    <mergeCell ref="M111:M115"/>
    <mergeCell ref="N111:N115"/>
    <mergeCell ref="O111:O115"/>
    <mergeCell ref="R119:R120"/>
    <mergeCell ref="B98:B107"/>
    <mergeCell ref="C98:C115"/>
    <mergeCell ref="B108:B115"/>
    <mergeCell ref="F108:F110"/>
    <mergeCell ref="G108:G109"/>
    <mergeCell ref="I108:I110"/>
    <mergeCell ref="J108:J110"/>
    <mergeCell ref="K108:K110"/>
    <mergeCell ref="L108:L110"/>
    <mergeCell ref="S108:S110"/>
    <mergeCell ref="T108:T110"/>
    <mergeCell ref="U108:U110"/>
    <mergeCell ref="W108:W110"/>
    <mergeCell ref="X108:X110"/>
    <mergeCell ref="D111:D115"/>
    <mergeCell ref="E111:E115"/>
    <mergeCell ref="F111:F115"/>
    <mergeCell ref="H111:H112"/>
    <mergeCell ref="I111:I115"/>
    <mergeCell ref="M108:M110"/>
    <mergeCell ref="N108:N110"/>
    <mergeCell ref="O108:O110"/>
    <mergeCell ref="P108:P110"/>
    <mergeCell ref="Q108:Q110"/>
    <mergeCell ref="R108:R110"/>
    <mergeCell ref="W111:W115"/>
    <mergeCell ref="X111:X115"/>
    <mergeCell ref="V114:V115"/>
    <mergeCell ref="S111:S115"/>
    <mergeCell ref="T111:T115"/>
    <mergeCell ref="U111:U115"/>
    <mergeCell ref="D108:D110"/>
    <mergeCell ref="E108:E110"/>
    <mergeCell ref="S105:S106"/>
    <mergeCell ref="T105:T106"/>
    <mergeCell ref="U105:U106"/>
    <mergeCell ref="V105:V106"/>
    <mergeCell ref="W105:W106"/>
    <mergeCell ref="L105:L106"/>
    <mergeCell ref="M105:M106"/>
    <mergeCell ref="N105:N106"/>
    <mergeCell ref="O105:O106"/>
    <mergeCell ref="P105:P106"/>
    <mergeCell ref="Q105:Q106"/>
    <mergeCell ref="V103:V104"/>
    <mergeCell ref="W103:W104"/>
    <mergeCell ref="X103:X104"/>
    <mergeCell ref="D105:D106"/>
    <mergeCell ref="E105:E106"/>
    <mergeCell ref="F105:F106"/>
    <mergeCell ref="H105:H106"/>
    <mergeCell ref="I105:I106"/>
    <mergeCell ref="J105:J106"/>
    <mergeCell ref="K105:K106"/>
    <mergeCell ref="P103:P104"/>
    <mergeCell ref="Q103:Q104"/>
    <mergeCell ref="R103:R104"/>
    <mergeCell ref="S103:S104"/>
    <mergeCell ref="T103:T104"/>
    <mergeCell ref="U103:U104"/>
    <mergeCell ref="J103:J104"/>
    <mergeCell ref="K103:K104"/>
    <mergeCell ref="L103:L104"/>
    <mergeCell ref="M103:M104"/>
    <mergeCell ref="N103:N104"/>
    <mergeCell ref="O103:O104"/>
    <mergeCell ref="X105:X106"/>
    <mergeCell ref="R105:R106"/>
    <mergeCell ref="T101:T102"/>
    <mergeCell ref="U101:U102"/>
    <mergeCell ref="V101:V102"/>
    <mergeCell ref="W101:W102"/>
    <mergeCell ref="X101:X102"/>
    <mergeCell ref="D103:D104"/>
    <mergeCell ref="E103:E104"/>
    <mergeCell ref="F103:F104"/>
    <mergeCell ref="H103:H104"/>
    <mergeCell ref="I103:I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D101:D102"/>
    <mergeCell ref="E101:E102"/>
    <mergeCell ref="S95:S97"/>
    <mergeCell ref="T95:T97"/>
    <mergeCell ref="U95:U97"/>
    <mergeCell ref="V95:V97"/>
    <mergeCell ref="W95:W97"/>
    <mergeCell ref="X95:X97"/>
    <mergeCell ref="M95:M97"/>
    <mergeCell ref="N95:N97"/>
    <mergeCell ref="O95:O97"/>
    <mergeCell ref="P95:P97"/>
    <mergeCell ref="Q95:Q97"/>
    <mergeCell ref="R95:R97"/>
    <mergeCell ref="R92:R94"/>
    <mergeCell ref="S92:S94"/>
    <mergeCell ref="T92:T94"/>
    <mergeCell ref="U92:U94"/>
    <mergeCell ref="I92:I94"/>
    <mergeCell ref="J92:J94"/>
    <mergeCell ref="K92:K94"/>
    <mergeCell ref="M92:M94"/>
    <mergeCell ref="N92:N94"/>
    <mergeCell ref="O92:O94"/>
    <mergeCell ref="E95:E97"/>
    <mergeCell ref="F95:F97"/>
    <mergeCell ref="G95:G96"/>
    <mergeCell ref="I95:I97"/>
    <mergeCell ref="J95:J97"/>
    <mergeCell ref="K95:K97"/>
    <mergeCell ref="L95:L97"/>
    <mergeCell ref="P92:P94"/>
    <mergeCell ref="Q92:Q94"/>
    <mergeCell ref="V87:V90"/>
    <mergeCell ref="W87:W90"/>
    <mergeCell ref="X87:X90"/>
    <mergeCell ref="G89:G90"/>
    <mergeCell ref="B92:B97"/>
    <mergeCell ref="C92:C97"/>
    <mergeCell ref="D92:D94"/>
    <mergeCell ref="E92:E94"/>
    <mergeCell ref="F92:F94"/>
    <mergeCell ref="O87:O90"/>
    <mergeCell ref="P87:P90"/>
    <mergeCell ref="Q87:Q90"/>
    <mergeCell ref="R87:R90"/>
    <mergeCell ref="S87:S90"/>
    <mergeCell ref="T87:T90"/>
    <mergeCell ref="I87:I90"/>
    <mergeCell ref="J87:J90"/>
    <mergeCell ref="K87:K90"/>
    <mergeCell ref="L87:L90"/>
    <mergeCell ref="M87:M90"/>
    <mergeCell ref="N87:N90"/>
    <mergeCell ref="W92:W94"/>
    <mergeCell ref="X92:X94"/>
    <mergeCell ref="D95:D97"/>
    <mergeCell ref="D87:D90"/>
    <mergeCell ref="E87:E90"/>
    <mergeCell ref="F87:F90"/>
    <mergeCell ref="G87:G88"/>
    <mergeCell ref="H87:H88"/>
    <mergeCell ref="S84:S86"/>
    <mergeCell ref="T84:T86"/>
    <mergeCell ref="U84:U86"/>
    <mergeCell ref="U87:U90"/>
    <mergeCell ref="D84:D86"/>
    <mergeCell ref="E84:E86"/>
    <mergeCell ref="F84:F86"/>
    <mergeCell ref="I84:I86"/>
    <mergeCell ref="J84:J86"/>
    <mergeCell ref="K84:K86"/>
    <mergeCell ref="L84:L86"/>
    <mergeCell ref="H85:H86"/>
    <mergeCell ref="V84:V86"/>
    <mergeCell ref="W84:W86"/>
    <mergeCell ref="X84:X86"/>
    <mergeCell ref="M84:M86"/>
    <mergeCell ref="N84:N86"/>
    <mergeCell ref="O84:O86"/>
    <mergeCell ref="P84:P86"/>
    <mergeCell ref="Q84:Q86"/>
    <mergeCell ref="R84:R86"/>
    <mergeCell ref="S82:S83"/>
    <mergeCell ref="T82:T83"/>
    <mergeCell ref="U82:U83"/>
    <mergeCell ref="J82:J83"/>
    <mergeCell ref="K82:K83"/>
    <mergeCell ref="L82:L83"/>
    <mergeCell ref="M82:M83"/>
    <mergeCell ref="N82:N83"/>
    <mergeCell ref="O82:O83"/>
    <mergeCell ref="P82:P83"/>
    <mergeCell ref="Q82:Q83"/>
    <mergeCell ref="W74:W81"/>
    <mergeCell ref="X74:X81"/>
    <mergeCell ref="L76:L81"/>
    <mergeCell ref="D82:D83"/>
    <mergeCell ref="E82:E83"/>
    <mergeCell ref="F82:F83"/>
    <mergeCell ref="H82:H83"/>
    <mergeCell ref="I82:I83"/>
    <mergeCell ref="O74:O81"/>
    <mergeCell ref="P74:P81"/>
    <mergeCell ref="Q74:Q81"/>
    <mergeCell ref="R74:R81"/>
    <mergeCell ref="S74:S81"/>
    <mergeCell ref="T74:T81"/>
    <mergeCell ref="I74:I81"/>
    <mergeCell ref="J74:J81"/>
    <mergeCell ref="K74:K81"/>
    <mergeCell ref="L74:L75"/>
    <mergeCell ref="M74:M81"/>
    <mergeCell ref="N74:N81"/>
    <mergeCell ref="V82:V83"/>
    <mergeCell ref="W82:W83"/>
    <mergeCell ref="X82:X83"/>
    <mergeCell ref="R82:R83"/>
    <mergeCell ref="X66:X72"/>
    <mergeCell ref="G67:G68"/>
    <mergeCell ref="G69:G70"/>
    <mergeCell ref="L70:L71"/>
    <mergeCell ref="G71:G72"/>
    <mergeCell ref="B74:B91"/>
    <mergeCell ref="D74:D81"/>
    <mergeCell ref="E74:E81"/>
    <mergeCell ref="F74:F81"/>
    <mergeCell ref="H74:H81"/>
    <mergeCell ref="R66:R72"/>
    <mergeCell ref="S66:S72"/>
    <mergeCell ref="T66:T72"/>
    <mergeCell ref="U66:U72"/>
    <mergeCell ref="V66:V72"/>
    <mergeCell ref="W66:W72"/>
    <mergeCell ref="K66:K72"/>
    <mergeCell ref="M66:M72"/>
    <mergeCell ref="N66:N72"/>
    <mergeCell ref="O66:O72"/>
    <mergeCell ref="P66:P72"/>
    <mergeCell ref="Q66:Q72"/>
    <mergeCell ref="U74:U81"/>
    <mergeCell ref="V74:V81"/>
    <mergeCell ref="R61:R64"/>
    <mergeCell ref="S61:S64"/>
    <mergeCell ref="T61:T64"/>
    <mergeCell ref="U61:U64"/>
    <mergeCell ref="V61:V64"/>
    <mergeCell ref="K61:K64"/>
    <mergeCell ref="L61:L62"/>
    <mergeCell ref="M61:M64"/>
    <mergeCell ref="N61:N64"/>
    <mergeCell ref="O61:O64"/>
    <mergeCell ref="P61:P64"/>
    <mergeCell ref="T59:T60"/>
    <mergeCell ref="U59:U60"/>
    <mergeCell ref="W59:W60"/>
    <mergeCell ref="X59:X60"/>
    <mergeCell ref="D61:D64"/>
    <mergeCell ref="E61:E64"/>
    <mergeCell ref="F61:F64"/>
    <mergeCell ref="H61:H64"/>
    <mergeCell ref="I61:I64"/>
    <mergeCell ref="J61:J64"/>
    <mergeCell ref="N59:N60"/>
    <mergeCell ref="O59:O60"/>
    <mergeCell ref="P59:P60"/>
    <mergeCell ref="Q59:Q60"/>
    <mergeCell ref="R59:R60"/>
    <mergeCell ref="S59:S60"/>
    <mergeCell ref="G59:G60"/>
    <mergeCell ref="H59:H60"/>
    <mergeCell ref="I59:I60"/>
    <mergeCell ref="J59:J60"/>
    <mergeCell ref="K59:K60"/>
    <mergeCell ref="M59:M60"/>
    <mergeCell ref="W61:W64"/>
    <mergeCell ref="X61:X64"/>
    <mergeCell ref="A59:A91"/>
    <mergeCell ref="B59:B65"/>
    <mergeCell ref="C59:C91"/>
    <mergeCell ref="D59:D60"/>
    <mergeCell ref="E59:E60"/>
    <mergeCell ref="F59:F60"/>
    <mergeCell ref="O57:O58"/>
    <mergeCell ref="P57:P58"/>
    <mergeCell ref="Q57:Q58"/>
    <mergeCell ref="H57:H58"/>
    <mergeCell ref="I57:I58"/>
    <mergeCell ref="J57:J58"/>
    <mergeCell ref="K57:K58"/>
    <mergeCell ref="M57:M58"/>
    <mergeCell ref="N57:N58"/>
    <mergeCell ref="L63:L64"/>
    <mergeCell ref="B66:B73"/>
    <mergeCell ref="D66:D72"/>
    <mergeCell ref="E66:E72"/>
    <mergeCell ref="F66:F72"/>
    <mergeCell ref="H66:H72"/>
    <mergeCell ref="I66:I72"/>
    <mergeCell ref="J66:J72"/>
    <mergeCell ref="Q61:Q64"/>
    <mergeCell ref="V53:V54"/>
    <mergeCell ref="W53:W56"/>
    <mergeCell ref="X53:X56"/>
    <mergeCell ref="B57:B58"/>
    <mergeCell ref="C57:C58"/>
    <mergeCell ref="D57:D58"/>
    <mergeCell ref="E57:E58"/>
    <mergeCell ref="F57:F58"/>
    <mergeCell ref="N53:N56"/>
    <mergeCell ref="O53:O56"/>
    <mergeCell ref="P53:P56"/>
    <mergeCell ref="Q53:Q56"/>
    <mergeCell ref="R53:R56"/>
    <mergeCell ref="S53:S56"/>
    <mergeCell ref="U57:U58"/>
    <mergeCell ref="V57:V58"/>
    <mergeCell ref="W57:W58"/>
    <mergeCell ref="X57:X58"/>
    <mergeCell ref="R57:R58"/>
    <mergeCell ref="S57:S58"/>
    <mergeCell ref="T57:T58"/>
    <mergeCell ref="B46:B56"/>
    <mergeCell ref="C46:C56"/>
    <mergeCell ref="X50:X52"/>
    <mergeCell ref="O50:O52"/>
    <mergeCell ref="P50:P52"/>
    <mergeCell ref="Q50:Q52"/>
    <mergeCell ref="D53:D56"/>
    <mergeCell ref="E53:E56"/>
    <mergeCell ref="F53:F56"/>
    <mergeCell ref="G53:G56"/>
    <mergeCell ref="H53:H56"/>
    <mergeCell ref="I53:I56"/>
    <mergeCell ref="J53:J56"/>
    <mergeCell ref="K53:K56"/>
    <mergeCell ref="M53:M56"/>
    <mergeCell ref="T53:T56"/>
    <mergeCell ref="U53:U56"/>
    <mergeCell ref="R46:R49"/>
    <mergeCell ref="S46:S49"/>
    <mergeCell ref="T46:T49"/>
    <mergeCell ref="U46:U49"/>
    <mergeCell ref="V46:V49"/>
    <mergeCell ref="W46:W49"/>
    <mergeCell ref="K46:K49"/>
    <mergeCell ref="M46:M49"/>
    <mergeCell ref="N46:N49"/>
    <mergeCell ref="O46:O49"/>
    <mergeCell ref="P46:P49"/>
    <mergeCell ref="Q46:Q49"/>
    <mergeCell ref="L47:L49"/>
    <mergeCell ref="R50:R52"/>
    <mergeCell ref="S50:S52"/>
    <mergeCell ref="T50:T52"/>
    <mergeCell ref="U50:U52"/>
    <mergeCell ref="V50:V52"/>
    <mergeCell ref="W50:W52"/>
    <mergeCell ref="L50:L52"/>
    <mergeCell ref="M50:M52"/>
    <mergeCell ref="N50:N52"/>
    <mergeCell ref="D43:D45"/>
    <mergeCell ref="E43:E45"/>
    <mergeCell ref="X46:X49"/>
    <mergeCell ref="F43:F45"/>
    <mergeCell ref="H43:H45"/>
    <mergeCell ref="I43:I45"/>
    <mergeCell ref="J43:J45"/>
    <mergeCell ref="G48:G49"/>
    <mergeCell ref="D50:D52"/>
    <mergeCell ref="E50:E52"/>
    <mergeCell ref="F50:F52"/>
    <mergeCell ref="H50:H52"/>
    <mergeCell ref="I50:I52"/>
    <mergeCell ref="J50:J52"/>
    <mergeCell ref="K50:K52"/>
    <mergeCell ref="X43:X45"/>
    <mergeCell ref="D46:D49"/>
    <mergeCell ref="E46:E49"/>
    <mergeCell ref="F46:F49"/>
    <mergeCell ref="H46:H49"/>
    <mergeCell ref="I46:I49"/>
    <mergeCell ref="J46:J49"/>
    <mergeCell ref="Q43:Q45"/>
    <mergeCell ref="R43:R45"/>
    <mergeCell ref="W43:W45"/>
    <mergeCell ref="J37:J38"/>
    <mergeCell ref="K37:K38"/>
    <mergeCell ref="L37:L38"/>
    <mergeCell ref="M37:M38"/>
    <mergeCell ref="N37:N38"/>
    <mergeCell ref="O37:O38"/>
    <mergeCell ref="N43:N45"/>
    <mergeCell ref="O43:O45"/>
    <mergeCell ref="P43:P45"/>
    <mergeCell ref="S43:S45"/>
    <mergeCell ref="T43:T45"/>
    <mergeCell ref="U43:U45"/>
    <mergeCell ref="V43:V44"/>
    <mergeCell ref="K43:K45"/>
    <mergeCell ref="L43:L44"/>
    <mergeCell ref="M43:M45"/>
    <mergeCell ref="X39:X40"/>
    <mergeCell ref="M39:M40"/>
    <mergeCell ref="N39:N40"/>
    <mergeCell ref="O39:O40"/>
    <mergeCell ref="P39:P40"/>
    <mergeCell ref="Q39:Q40"/>
    <mergeCell ref="R39:R40"/>
    <mergeCell ref="V37:V38"/>
    <mergeCell ref="W37:W38"/>
    <mergeCell ref="X37:X38"/>
    <mergeCell ref="R37:R38"/>
    <mergeCell ref="S37:S38"/>
    <mergeCell ref="T37:T38"/>
    <mergeCell ref="U37:U38"/>
    <mergeCell ref="S39:S40"/>
    <mergeCell ref="T39:T40"/>
    <mergeCell ref="U39:U40"/>
    <mergeCell ref="V39:V40"/>
    <mergeCell ref="W39:W40"/>
    <mergeCell ref="A37:A45"/>
    <mergeCell ref="B37:B45"/>
    <mergeCell ref="C37:C45"/>
    <mergeCell ref="D37:D38"/>
    <mergeCell ref="E37:E38"/>
    <mergeCell ref="F37:F38"/>
    <mergeCell ref="G37:G38"/>
    <mergeCell ref="I37:I38"/>
    <mergeCell ref="Q32:Q34"/>
    <mergeCell ref="K32:K34"/>
    <mergeCell ref="L32:L34"/>
    <mergeCell ref="M32:M34"/>
    <mergeCell ref="N32:N34"/>
    <mergeCell ref="O32:O34"/>
    <mergeCell ref="P32:P34"/>
    <mergeCell ref="D39:D40"/>
    <mergeCell ref="E39:E40"/>
    <mergeCell ref="F39:F40"/>
    <mergeCell ref="G39:G40"/>
    <mergeCell ref="I39:I40"/>
    <mergeCell ref="J39:J40"/>
    <mergeCell ref="L39:L40"/>
    <mergeCell ref="P37:P38"/>
    <mergeCell ref="Q37:Q38"/>
    <mergeCell ref="W30:W31"/>
    <mergeCell ref="X30:X31"/>
    <mergeCell ref="D32:D34"/>
    <mergeCell ref="E32:E34"/>
    <mergeCell ref="F32:F34"/>
    <mergeCell ref="G32:G34"/>
    <mergeCell ref="H32:H34"/>
    <mergeCell ref="I32:I34"/>
    <mergeCell ref="J32:J34"/>
    <mergeCell ref="W32:W34"/>
    <mergeCell ref="X32:X34"/>
    <mergeCell ref="R32:R34"/>
    <mergeCell ref="S32:S34"/>
    <mergeCell ref="T32:T34"/>
    <mergeCell ref="U32:U34"/>
    <mergeCell ref="V32:V34"/>
    <mergeCell ref="S26:S27"/>
    <mergeCell ref="T26:T27"/>
    <mergeCell ref="U26:U27"/>
    <mergeCell ref="V26:V28"/>
    <mergeCell ref="W26:W28"/>
    <mergeCell ref="X26:X28"/>
    <mergeCell ref="M26:M27"/>
    <mergeCell ref="N26:N27"/>
    <mergeCell ref="O26:O27"/>
    <mergeCell ref="P26:P27"/>
    <mergeCell ref="Q26:Q27"/>
    <mergeCell ref="R26:R27"/>
    <mergeCell ref="V22:V23"/>
    <mergeCell ref="W22:W23"/>
    <mergeCell ref="X22:X23"/>
    <mergeCell ref="T18:T21"/>
    <mergeCell ref="U18:U21"/>
    <mergeCell ref="G19:G20"/>
    <mergeCell ref="V19:V20"/>
    <mergeCell ref="B22:B25"/>
    <mergeCell ref="D22:D25"/>
    <mergeCell ref="E22:E25"/>
    <mergeCell ref="F22:F25"/>
    <mergeCell ref="H22:H25"/>
    <mergeCell ref="N18:N21"/>
    <mergeCell ref="O18:O21"/>
    <mergeCell ref="P18:P21"/>
    <mergeCell ref="Q18:Q21"/>
    <mergeCell ref="R18:R21"/>
    <mergeCell ref="S18:S21"/>
    <mergeCell ref="W17:W21"/>
    <mergeCell ref="X17:X21"/>
    <mergeCell ref="D18:D21"/>
    <mergeCell ref="E18:E21"/>
    <mergeCell ref="F18:F21"/>
    <mergeCell ref="I22:I25"/>
    <mergeCell ref="H18:H21"/>
    <mergeCell ref="I18:I21"/>
    <mergeCell ref="J18:J21"/>
    <mergeCell ref="K18:K21"/>
    <mergeCell ref="M18:M21"/>
    <mergeCell ref="A14:A16"/>
    <mergeCell ref="B14:B16"/>
    <mergeCell ref="C14:C16"/>
    <mergeCell ref="H14:H16"/>
    <mergeCell ref="B17:B21"/>
    <mergeCell ref="C17:C36"/>
    <mergeCell ref="B26:B36"/>
    <mergeCell ref="D26:D27"/>
    <mergeCell ref="E26:E27"/>
    <mergeCell ref="F26:F27"/>
    <mergeCell ref="H26:H27"/>
    <mergeCell ref="I26:I27"/>
    <mergeCell ref="J26:J27"/>
    <mergeCell ref="K26:K27"/>
    <mergeCell ref="L26:L28"/>
    <mergeCell ref="J22:J25"/>
    <mergeCell ref="K22:K25"/>
    <mergeCell ref="L30:L31"/>
    <mergeCell ref="M7:O7"/>
    <mergeCell ref="P7:Q7"/>
    <mergeCell ref="R7:R8"/>
    <mergeCell ref="S7:S8"/>
    <mergeCell ref="T7:T8"/>
    <mergeCell ref="A6:A8"/>
    <mergeCell ref="B6:H7"/>
    <mergeCell ref="I6:J6"/>
    <mergeCell ref="K6:K8"/>
    <mergeCell ref="L6:L8"/>
    <mergeCell ref="M6:R6"/>
    <mergeCell ref="A2:C4"/>
    <mergeCell ref="V2:X2"/>
    <mergeCell ref="V3:X3"/>
    <mergeCell ref="V4:X4"/>
    <mergeCell ref="A17:A36"/>
    <mergeCell ref="A46:A58"/>
    <mergeCell ref="A92:A97"/>
    <mergeCell ref="A116:A139"/>
    <mergeCell ref="A141:A149"/>
    <mergeCell ref="A5:X5"/>
    <mergeCell ref="D2:U2"/>
    <mergeCell ref="D3:U3"/>
    <mergeCell ref="D4:U4"/>
    <mergeCell ref="V7:V8"/>
    <mergeCell ref="W7:W8"/>
    <mergeCell ref="X7:X8"/>
    <mergeCell ref="A9:A12"/>
    <mergeCell ref="B9:B12"/>
    <mergeCell ref="C9:C12"/>
    <mergeCell ref="S6:T6"/>
    <mergeCell ref="U6:U8"/>
    <mergeCell ref="V6:X6"/>
    <mergeCell ref="I7:I8"/>
    <mergeCell ref="J7:J8"/>
  </mergeCells>
  <dataValidations count="4">
    <dataValidation allowBlank="1" showInputMessage="1" showErrorMessage="1" prompt="De acuerdo al análisis de los factores interno y externos que incluyo en el estudio de contexto del proceso, establezca claramente la causa que genera el riesgo." sqref="G14:G17"/>
    <dataValidation allowBlank="1" showInputMessage="1" showErrorMessage="1" prompt="Identiique aquellas principales consecuencias que se pueden presentar al momento de que se materialice el riesgo" sqref="J16:K17 H14 L14:U17 K14:K15 K22 M9:Q13"/>
    <dataValidation allowBlank="1" showInputMessage="1" showErrorMessage="1" prompt="Describa brevemente en qué consiste el riesgo" sqref="F14:F17"/>
    <dataValidation allowBlank="1" showInputMessage="1" showErrorMessage="1" prompt="Defina el riesgo_x000a_" sqref="E14:E17"/>
  </dataValidations>
  <printOptions horizontalCentered="1"/>
  <pageMargins left="0.59055118110236227" right="0.15748031496062992" top="0.59055118110236227" bottom="0.39370078740157483" header="0" footer="0"/>
  <pageSetup scale="32" fitToHeight="1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048222"/>
  <sheetViews>
    <sheetView zoomScale="60" zoomScaleNormal="60" zoomScaleSheetLayoutView="130" workbookViewId="0">
      <selection activeCell="F12" sqref="F12:F15"/>
    </sheetView>
  </sheetViews>
  <sheetFormatPr baseColWidth="10" defaultColWidth="11.42578125" defaultRowHeight="12.75" x14ac:dyDescent="0.2"/>
  <cols>
    <col min="1" max="1" width="6" style="70" customWidth="1"/>
    <col min="2" max="2" width="21.85546875" style="70" customWidth="1"/>
    <col min="3" max="3" width="42.42578125" style="70" customWidth="1"/>
    <col min="4" max="4" width="16.140625" style="70" customWidth="1"/>
    <col min="5" max="5" width="20.7109375" style="70" customWidth="1"/>
    <col min="6" max="7" width="25.7109375" style="70" customWidth="1"/>
    <col min="8" max="8" width="20.7109375" style="70" customWidth="1"/>
    <col min="9" max="9" width="17.85546875" style="159" customWidth="1"/>
    <col min="10" max="10" width="12" style="159" customWidth="1"/>
    <col min="11" max="11" width="15.42578125" style="159" customWidth="1"/>
    <col min="12" max="12" width="34.28515625" style="159" customWidth="1"/>
    <col min="13" max="13" width="12.7109375" style="159" customWidth="1"/>
    <col min="14" max="14" width="14" style="159" customWidth="1"/>
    <col min="15" max="15" width="13.140625" style="159" customWidth="1"/>
    <col min="16" max="16" width="13.42578125" style="159" customWidth="1"/>
    <col min="17" max="17" width="17.28515625" style="159" customWidth="1"/>
    <col min="18" max="18" width="13.42578125" style="159" customWidth="1"/>
    <col min="19" max="19" width="16.140625" style="159" bestFit="1" customWidth="1"/>
    <col min="20" max="20" width="11.42578125" style="159" customWidth="1"/>
    <col min="21" max="21" width="17" style="159" customWidth="1"/>
    <col min="22" max="22" width="26.7109375" style="159" customWidth="1"/>
    <col min="23" max="23" width="17.7109375" style="159" customWidth="1"/>
    <col min="24" max="24" width="17.5703125" style="159" customWidth="1"/>
    <col min="25" max="16384" width="11.42578125" style="70"/>
  </cols>
  <sheetData>
    <row r="2" spans="1:24" s="152" customFormat="1" ht="18.75" customHeight="1" x14ac:dyDescent="0.2">
      <c r="A2" s="658"/>
      <c r="B2" s="659"/>
      <c r="C2" s="659"/>
      <c r="D2" s="690" t="s">
        <v>56</v>
      </c>
      <c r="E2" s="413"/>
      <c r="F2" s="413"/>
      <c r="G2" s="413"/>
      <c r="H2" s="413"/>
      <c r="I2" s="413"/>
      <c r="J2" s="413"/>
      <c r="K2" s="413"/>
      <c r="L2" s="413"/>
      <c r="M2" s="413"/>
      <c r="N2" s="413"/>
      <c r="O2" s="413"/>
      <c r="P2" s="413"/>
      <c r="Q2" s="413"/>
      <c r="R2" s="413"/>
      <c r="S2" s="413"/>
      <c r="T2" s="413"/>
      <c r="U2" s="414"/>
      <c r="V2" s="700" t="s">
        <v>921</v>
      </c>
      <c r="W2" s="700"/>
      <c r="X2" s="700"/>
    </row>
    <row r="3" spans="1:24" s="152" customFormat="1" ht="18.75" customHeight="1" x14ac:dyDescent="0.2">
      <c r="A3" s="659"/>
      <c r="B3" s="659"/>
      <c r="C3" s="659"/>
      <c r="D3" s="690" t="s">
        <v>57</v>
      </c>
      <c r="E3" s="413"/>
      <c r="F3" s="413"/>
      <c r="G3" s="413"/>
      <c r="H3" s="413"/>
      <c r="I3" s="413"/>
      <c r="J3" s="413"/>
      <c r="K3" s="413"/>
      <c r="L3" s="413"/>
      <c r="M3" s="413"/>
      <c r="N3" s="413"/>
      <c r="O3" s="413"/>
      <c r="P3" s="413"/>
      <c r="Q3" s="413"/>
      <c r="R3" s="413"/>
      <c r="S3" s="413"/>
      <c r="T3" s="413"/>
      <c r="U3" s="414"/>
      <c r="V3" s="700" t="s">
        <v>60</v>
      </c>
      <c r="W3" s="700"/>
      <c r="X3" s="700"/>
    </row>
    <row r="4" spans="1:24" s="152" customFormat="1" ht="18.75" customHeight="1" x14ac:dyDescent="0.2">
      <c r="A4" s="659"/>
      <c r="B4" s="659"/>
      <c r="C4" s="659"/>
      <c r="D4" s="701" t="s">
        <v>55</v>
      </c>
      <c r="E4" s="702"/>
      <c r="F4" s="702"/>
      <c r="G4" s="702"/>
      <c r="H4" s="702"/>
      <c r="I4" s="702"/>
      <c r="J4" s="702"/>
      <c r="K4" s="702"/>
      <c r="L4" s="702"/>
      <c r="M4" s="702"/>
      <c r="N4" s="702"/>
      <c r="O4" s="702"/>
      <c r="P4" s="702"/>
      <c r="Q4" s="702"/>
      <c r="R4" s="702"/>
      <c r="S4" s="702"/>
      <c r="T4" s="702"/>
      <c r="U4" s="703"/>
      <c r="V4" s="700" t="s">
        <v>61</v>
      </c>
      <c r="W4" s="700"/>
      <c r="X4" s="700"/>
    </row>
    <row r="5" spans="1:24" s="152" customFormat="1" ht="11.25" customHeight="1" x14ac:dyDescent="0.2">
      <c r="A5" s="687"/>
      <c r="B5" s="688"/>
      <c r="C5" s="688"/>
      <c r="D5" s="688"/>
      <c r="E5" s="688"/>
      <c r="F5" s="688"/>
      <c r="G5" s="688"/>
      <c r="H5" s="688"/>
      <c r="I5" s="688"/>
      <c r="J5" s="688"/>
      <c r="K5" s="688"/>
      <c r="L5" s="688"/>
      <c r="M5" s="688"/>
      <c r="N5" s="688"/>
      <c r="O5" s="688"/>
      <c r="P5" s="688"/>
      <c r="Q5" s="688"/>
      <c r="R5" s="688"/>
      <c r="S5" s="688"/>
      <c r="T5" s="688"/>
      <c r="U5" s="688"/>
      <c r="V5" s="688"/>
      <c r="W5" s="688"/>
      <c r="X5" s="689"/>
    </row>
    <row r="6" spans="1:24" s="306" customFormat="1" x14ac:dyDescent="0.2">
      <c r="A6" s="698" t="s">
        <v>15</v>
      </c>
      <c r="B6" s="698" t="s">
        <v>18</v>
      </c>
      <c r="C6" s="698"/>
      <c r="D6" s="698"/>
      <c r="E6" s="698"/>
      <c r="F6" s="698"/>
      <c r="G6" s="698"/>
      <c r="H6" s="698"/>
      <c r="I6" s="697" t="s">
        <v>24</v>
      </c>
      <c r="J6" s="697"/>
      <c r="K6" s="698" t="s">
        <v>25</v>
      </c>
      <c r="L6" s="698" t="s">
        <v>32</v>
      </c>
      <c r="M6" s="697" t="s">
        <v>26</v>
      </c>
      <c r="N6" s="697"/>
      <c r="O6" s="697"/>
      <c r="P6" s="697"/>
      <c r="Q6" s="697"/>
      <c r="R6" s="697"/>
      <c r="S6" s="697" t="s">
        <v>44</v>
      </c>
      <c r="T6" s="697"/>
      <c r="U6" s="698" t="s">
        <v>46</v>
      </c>
      <c r="V6" s="698" t="s">
        <v>58</v>
      </c>
      <c r="W6" s="698"/>
      <c r="X6" s="698"/>
    </row>
    <row r="7" spans="1:24" s="306" customFormat="1" x14ac:dyDescent="0.2">
      <c r="A7" s="698"/>
      <c r="B7" s="698"/>
      <c r="C7" s="698"/>
      <c r="D7" s="698"/>
      <c r="E7" s="698"/>
      <c r="F7" s="698"/>
      <c r="G7" s="698"/>
      <c r="H7" s="698"/>
      <c r="I7" s="698" t="s">
        <v>10</v>
      </c>
      <c r="J7" s="698" t="s">
        <v>11</v>
      </c>
      <c r="K7" s="698"/>
      <c r="L7" s="698"/>
      <c r="M7" s="697" t="s">
        <v>34</v>
      </c>
      <c r="N7" s="697"/>
      <c r="O7" s="697"/>
      <c r="P7" s="699" t="s">
        <v>35</v>
      </c>
      <c r="Q7" s="699"/>
      <c r="R7" s="697" t="s">
        <v>36</v>
      </c>
      <c r="S7" s="698" t="s">
        <v>10</v>
      </c>
      <c r="T7" s="698" t="s">
        <v>11</v>
      </c>
      <c r="U7" s="698"/>
      <c r="V7" s="698" t="s">
        <v>16</v>
      </c>
      <c r="W7" s="698" t="s">
        <v>973</v>
      </c>
      <c r="X7" s="698" t="s">
        <v>14</v>
      </c>
    </row>
    <row r="8" spans="1:24" s="159" customFormat="1" ht="63.75" x14ac:dyDescent="0.2">
      <c r="A8" s="698"/>
      <c r="B8" s="304" t="s">
        <v>628</v>
      </c>
      <c r="C8" s="304" t="s">
        <v>20</v>
      </c>
      <c r="D8" s="304" t="s">
        <v>90</v>
      </c>
      <c r="E8" s="304" t="s">
        <v>1</v>
      </c>
      <c r="F8" s="304" t="s">
        <v>0</v>
      </c>
      <c r="G8" s="304" t="s">
        <v>12</v>
      </c>
      <c r="H8" s="304" t="s">
        <v>13</v>
      </c>
      <c r="I8" s="698"/>
      <c r="J8" s="698"/>
      <c r="K8" s="698"/>
      <c r="L8" s="698"/>
      <c r="M8" s="305" t="s">
        <v>37</v>
      </c>
      <c r="N8" s="305" t="s">
        <v>38</v>
      </c>
      <c r="O8" s="305" t="s">
        <v>39</v>
      </c>
      <c r="P8" s="305" t="s">
        <v>40</v>
      </c>
      <c r="Q8" s="305" t="s">
        <v>41</v>
      </c>
      <c r="R8" s="697"/>
      <c r="S8" s="698"/>
      <c r="T8" s="698"/>
      <c r="U8" s="698"/>
      <c r="V8" s="698"/>
      <c r="W8" s="698"/>
      <c r="X8" s="698"/>
    </row>
    <row r="9" spans="1:24" s="233" customFormat="1" ht="57" customHeight="1" x14ac:dyDescent="0.2">
      <c r="A9" s="307"/>
      <c r="B9" s="307"/>
      <c r="C9" s="307"/>
      <c r="D9" s="307"/>
      <c r="E9" s="307"/>
      <c r="F9" s="307"/>
      <c r="G9" s="307"/>
      <c r="H9" s="307"/>
      <c r="I9" s="307"/>
      <c r="J9" s="307"/>
      <c r="K9" s="307"/>
      <c r="L9" s="307"/>
      <c r="M9" s="307"/>
      <c r="N9" s="307"/>
      <c r="O9" s="307"/>
      <c r="P9" s="307"/>
      <c r="Q9" s="307"/>
      <c r="R9" s="303">
        <f t="shared" ref="R9:R26" si="0">SUM(M9:Q9)</f>
        <v>0</v>
      </c>
      <c r="S9" s="307"/>
      <c r="T9" s="307"/>
      <c r="U9" s="307"/>
      <c r="V9" s="307"/>
      <c r="W9" s="307"/>
      <c r="X9" s="307"/>
    </row>
    <row r="10" spans="1:24" s="233" customFormat="1" ht="57" customHeight="1" x14ac:dyDescent="0.2">
      <c r="A10" s="307"/>
      <c r="B10" s="307"/>
      <c r="C10" s="307"/>
      <c r="D10" s="307"/>
      <c r="E10" s="307"/>
      <c r="F10" s="307"/>
      <c r="G10" s="307"/>
      <c r="H10" s="307"/>
      <c r="I10" s="307"/>
      <c r="J10" s="307"/>
      <c r="K10" s="307"/>
      <c r="L10" s="307"/>
      <c r="M10" s="307"/>
      <c r="N10" s="307"/>
      <c r="O10" s="307"/>
      <c r="P10" s="307"/>
      <c r="Q10" s="307"/>
      <c r="R10" s="303">
        <f t="shared" si="0"/>
        <v>0</v>
      </c>
      <c r="S10" s="307"/>
      <c r="T10" s="307"/>
      <c r="U10" s="307"/>
      <c r="V10" s="307"/>
      <c r="W10" s="307"/>
      <c r="X10" s="307"/>
    </row>
    <row r="11" spans="1:24" s="233" customFormat="1" ht="57" customHeight="1" x14ac:dyDescent="0.2">
      <c r="A11" s="307"/>
      <c r="B11" s="307"/>
      <c r="C11" s="307"/>
      <c r="D11" s="307"/>
      <c r="E11" s="307"/>
      <c r="F11" s="307"/>
      <c r="G11" s="307"/>
      <c r="H11" s="307"/>
      <c r="I11" s="307"/>
      <c r="J11" s="307"/>
      <c r="K11" s="307"/>
      <c r="L11" s="307"/>
      <c r="M11" s="307"/>
      <c r="N11" s="307"/>
      <c r="O11" s="307"/>
      <c r="P11" s="307"/>
      <c r="Q11" s="307"/>
      <c r="R11" s="303">
        <f t="shared" si="0"/>
        <v>0</v>
      </c>
      <c r="S11" s="307"/>
      <c r="T11" s="307"/>
      <c r="U11" s="307"/>
      <c r="V11" s="307"/>
      <c r="W11" s="307"/>
      <c r="X11" s="307"/>
    </row>
    <row r="12" spans="1:24" s="240" customFormat="1" ht="57" customHeight="1" x14ac:dyDescent="0.2">
      <c r="A12" s="307"/>
      <c r="B12" s="307"/>
      <c r="C12" s="307"/>
      <c r="D12" s="307"/>
      <c r="E12" s="307"/>
      <c r="F12" s="307"/>
      <c r="G12" s="307"/>
      <c r="H12" s="307"/>
      <c r="I12" s="307"/>
      <c r="J12" s="307"/>
      <c r="K12" s="307"/>
      <c r="L12" s="307"/>
      <c r="M12" s="307"/>
      <c r="N12" s="307"/>
      <c r="O12" s="307"/>
      <c r="P12" s="307"/>
      <c r="Q12" s="307"/>
      <c r="R12" s="303">
        <f t="shared" si="0"/>
        <v>0</v>
      </c>
      <c r="S12" s="307"/>
      <c r="T12" s="307"/>
      <c r="U12" s="307"/>
      <c r="V12" s="307"/>
      <c r="W12" s="307"/>
      <c r="X12" s="307"/>
    </row>
    <row r="13" spans="1:24" s="240" customFormat="1" ht="57" customHeight="1" x14ac:dyDescent="0.2">
      <c r="A13" s="307"/>
      <c r="B13" s="307"/>
      <c r="C13" s="307"/>
      <c r="D13" s="307"/>
      <c r="E13" s="307"/>
      <c r="F13" s="307"/>
      <c r="G13" s="307"/>
      <c r="H13" s="307"/>
      <c r="I13" s="307"/>
      <c r="J13" s="307"/>
      <c r="K13" s="307"/>
      <c r="L13" s="307"/>
      <c r="M13" s="307"/>
      <c r="N13" s="307"/>
      <c r="O13" s="307"/>
      <c r="P13" s="307"/>
      <c r="Q13" s="307"/>
      <c r="R13" s="303">
        <f t="shared" si="0"/>
        <v>0</v>
      </c>
      <c r="S13" s="307"/>
      <c r="T13" s="307"/>
      <c r="U13" s="307"/>
      <c r="V13" s="307"/>
      <c r="W13" s="307"/>
      <c r="X13" s="307"/>
    </row>
    <row r="14" spans="1:24" s="244" customFormat="1" ht="57" customHeight="1" x14ac:dyDescent="0.2">
      <c r="A14" s="307"/>
      <c r="B14" s="307"/>
      <c r="C14" s="307"/>
      <c r="D14" s="307"/>
      <c r="E14" s="307"/>
      <c r="F14" s="307"/>
      <c r="G14" s="307"/>
      <c r="H14" s="307"/>
      <c r="I14" s="307"/>
      <c r="J14" s="307"/>
      <c r="K14" s="307"/>
      <c r="L14" s="307"/>
      <c r="M14" s="307"/>
      <c r="N14" s="307"/>
      <c r="O14" s="307"/>
      <c r="P14" s="307"/>
      <c r="Q14" s="307"/>
      <c r="R14" s="303">
        <f t="shared" si="0"/>
        <v>0</v>
      </c>
      <c r="S14" s="307"/>
      <c r="T14" s="307"/>
      <c r="U14" s="307"/>
      <c r="V14" s="307"/>
      <c r="W14" s="307"/>
      <c r="X14" s="307"/>
    </row>
    <row r="15" spans="1:24" s="236" customFormat="1" ht="57" customHeight="1" x14ac:dyDescent="0.2">
      <c r="A15" s="307"/>
      <c r="B15" s="307"/>
      <c r="C15" s="307"/>
      <c r="D15" s="307"/>
      <c r="E15" s="307"/>
      <c r="F15" s="307"/>
      <c r="G15" s="307"/>
      <c r="H15" s="307"/>
      <c r="I15" s="307"/>
      <c r="J15" s="307"/>
      <c r="K15" s="307"/>
      <c r="L15" s="307"/>
      <c r="M15" s="307"/>
      <c r="N15" s="307"/>
      <c r="O15" s="307"/>
      <c r="P15" s="307"/>
      <c r="Q15" s="307"/>
      <c r="R15" s="303">
        <f t="shared" si="0"/>
        <v>0</v>
      </c>
      <c r="S15" s="307"/>
      <c r="T15" s="307"/>
      <c r="U15" s="307"/>
      <c r="V15" s="307"/>
      <c r="W15" s="307"/>
      <c r="X15" s="307"/>
    </row>
    <row r="16" spans="1:24" s="236" customFormat="1" ht="57" customHeight="1" x14ac:dyDescent="0.2">
      <c r="A16" s="307"/>
      <c r="B16" s="307"/>
      <c r="C16" s="307"/>
      <c r="D16" s="307"/>
      <c r="E16" s="307"/>
      <c r="F16" s="307"/>
      <c r="G16" s="307"/>
      <c r="H16" s="307"/>
      <c r="I16" s="307"/>
      <c r="J16" s="307"/>
      <c r="K16" s="307"/>
      <c r="L16" s="307"/>
      <c r="M16" s="307"/>
      <c r="N16" s="307"/>
      <c r="O16" s="307"/>
      <c r="P16" s="307"/>
      <c r="Q16" s="307"/>
      <c r="R16" s="303">
        <f t="shared" si="0"/>
        <v>0</v>
      </c>
      <c r="S16" s="307"/>
      <c r="T16" s="307"/>
      <c r="U16" s="307"/>
      <c r="V16" s="307"/>
      <c r="W16" s="307"/>
      <c r="X16" s="307"/>
    </row>
    <row r="17" spans="1:24" s="236" customFormat="1" ht="57" customHeight="1" x14ac:dyDescent="0.2">
      <c r="A17" s="307"/>
      <c r="B17" s="307"/>
      <c r="C17" s="307"/>
      <c r="D17" s="307"/>
      <c r="E17" s="307"/>
      <c r="F17" s="307"/>
      <c r="G17" s="307"/>
      <c r="H17" s="307"/>
      <c r="I17" s="307"/>
      <c r="J17" s="307"/>
      <c r="K17" s="307"/>
      <c r="L17" s="307"/>
      <c r="M17" s="307"/>
      <c r="N17" s="307"/>
      <c r="O17" s="307"/>
      <c r="P17" s="307"/>
      <c r="Q17" s="307"/>
      <c r="R17" s="303">
        <f t="shared" si="0"/>
        <v>0</v>
      </c>
      <c r="S17" s="307"/>
      <c r="T17" s="307"/>
      <c r="U17" s="307"/>
      <c r="V17" s="307"/>
      <c r="W17" s="307"/>
      <c r="X17" s="307"/>
    </row>
    <row r="18" spans="1:24" s="236" customFormat="1" ht="57" customHeight="1" x14ac:dyDescent="0.2">
      <c r="A18" s="307"/>
      <c r="B18" s="307"/>
      <c r="C18" s="307"/>
      <c r="D18" s="307"/>
      <c r="E18" s="307"/>
      <c r="F18" s="307"/>
      <c r="G18" s="307"/>
      <c r="H18" s="307"/>
      <c r="I18" s="307"/>
      <c r="J18" s="307"/>
      <c r="K18" s="307"/>
      <c r="L18" s="307"/>
      <c r="M18" s="307"/>
      <c r="N18" s="307"/>
      <c r="O18" s="307"/>
      <c r="P18" s="307"/>
      <c r="Q18" s="307"/>
      <c r="R18" s="303">
        <f t="shared" si="0"/>
        <v>0</v>
      </c>
      <c r="S18" s="307"/>
      <c r="T18" s="307"/>
      <c r="U18" s="307"/>
      <c r="V18" s="307"/>
      <c r="W18" s="307"/>
      <c r="X18" s="307"/>
    </row>
    <row r="19" spans="1:24" s="236" customFormat="1" ht="57" customHeight="1" x14ac:dyDescent="0.2">
      <c r="A19" s="307"/>
      <c r="B19" s="307"/>
      <c r="C19" s="307"/>
      <c r="D19" s="307"/>
      <c r="E19" s="307"/>
      <c r="F19" s="307"/>
      <c r="G19" s="307"/>
      <c r="H19" s="307"/>
      <c r="I19" s="307"/>
      <c r="J19" s="307"/>
      <c r="K19" s="307"/>
      <c r="L19" s="307"/>
      <c r="M19" s="307"/>
      <c r="N19" s="307"/>
      <c r="O19" s="307"/>
      <c r="P19" s="307"/>
      <c r="Q19" s="307"/>
      <c r="R19" s="303">
        <f t="shared" si="0"/>
        <v>0</v>
      </c>
      <c r="S19" s="307"/>
      <c r="T19" s="307"/>
      <c r="U19" s="307"/>
      <c r="V19" s="307"/>
      <c r="W19" s="307"/>
      <c r="X19" s="307"/>
    </row>
    <row r="20" spans="1:24" s="236" customFormat="1" ht="57" customHeight="1" x14ac:dyDescent="0.2">
      <c r="A20" s="307"/>
      <c r="B20" s="307"/>
      <c r="C20" s="307"/>
      <c r="D20" s="307"/>
      <c r="E20" s="307"/>
      <c r="F20" s="307"/>
      <c r="G20" s="307"/>
      <c r="H20" s="307"/>
      <c r="I20" s="307"/>
      <c r="J20" s="307"/>
      <c r="K20" s="307"/>
      <c r="L20" s="307"/>
      <c r="M20" s="307"/>
      <c r="N20" s="307"/>
      <c r="O20" s="307"/>
      <c r="P20" s="307"/>
      <c r="Q20" s="307"/>
      <c r="R20" s="303">
        <f t="shared" si="0"/>
        <v>0</v>
      </c>
      <c r="S20" s="307"/>
      <c r="T20" s="307"/>
      <c r="U20" s="307"/>
      <c r="V20" s="307"/>
      <c r="W20" s="307"/>
      <c r="X20" s="307"/>
    </row>
    <row r="21" spans="1:24" s="236" customFormat="1" ht="57" customHeight="1" x14ac:dyDescent="0.2">
      <c r="A21" s="307"/>
      <c r="B21" s="307"/>
      <c r="C21" s="307"/>
      <c r="D21" s="307"/>
      <c r="E21" s="307"/>
      <c r="F21" s="307"/>
      <c r="G21" s="307"/>
      <c r="H21" s="307"/>
      <c r="I21" s="307"/>
      <c r="J21" s="307"/>
      <c r="K21" s="307"/>
      <c r="L21" s="307"/>
      <c r="M21" s="307"/>
      <c r="N21" s="307"/>
      <c r="O21" s="307"/>
      <c r="P21" s="307"/>
      <c r="Q21" s="307"/>
      <c r="R21" s="303">
        <f t="shared" si="0"/>
        <v>0</v>
      </c>
      <c r="S21" s="307"/>
      <c r="T21" s="307"/>
      <c r="U21" s="307"/>
      <c r="V21" s="307"/>
      <c r="W21" s="307"/>
      <c r="X21" s="307"/>
    </row>
    <row r="22" spans="1:24" s="236" customFormat="1" ht="57" customHeight="1" x14ac:dyDescent="0.2">
      <c r="A22" s="307"/>
      <c r="B22" s="307"/>
      <c r="C22" s="307"/>
      <c r="D22" s="307"/>
      <c r="E22" s="307"/>
      <c r="F22" s="307"/>
      <c r="G22" s="307"/>
      <c r="H22" s="307"/>
      <c r="I22" s="307"/>
      <c r="J22" s="307"/>
      <c r="K22" s="307"/>
      <c r="L22" s="307"/>
      <c r="M22" s="307"/>
      <c r="N22" s="307"/>
      <c r="O22" s="307"/>
      <c r="P22" s="307"/>
      <c r="Q22" s="307"/>
      <c r="R22" s="303">
        <f t="shared" si="0"/>
        <v>0</v>
      </c>
      <c r="S22" s="307"/>
      <c r="T22" s="307"/>
      <c r="U22" s="307"/>
      <c r="V22" s="307"/>
      <c r="W22" s="307"/>
      <c r="X22" s="307"/>
    </row>
    <row r="23" spans="1:24" s="236" customFormat="1" ht="57" customHeight="1" x14ac:dyDescent="0.2">
      <c r="A23" s="307"/>
      <c r="B23" s="307"/>
      <c r="C23" s="307"/>
      <c r="D23" s="307"/>
      <c r="E23" s="307"/>
      <c r="F23" s="307"/>
      <c r="G23" s="307"/>
      <c r="H23" s="307"/>
      <c r="I23" s="307"/>
      <c r="J23" s="307"/>
      <c r="K23" s="307"/>
      <c r="L23" s="307"/>
      <c r="M23" s="307"/>
      <c r="N23" s="307"/>
      <c r="O23" s="307"/>
      <c r="P23" s="307"/>
      <c r="Q23" s="307"/>
      <c r="R23" s="303">
        <f t="shared" si="0"/>
        <v>0</v>
      </c>
      <c r="S23" s="307"/>
      <c r="T23" s="307"/>
      <c r="U23" s="307"/>
      <c r="V23" s="307"/>
      <c r="W23" s="307"/>
      <c r="X23" s="307"/>
    </row>
    <row r="24" spans="1:24" s="236" customFormat="1" ht="57" customHeight="1" x14ac:dyDescent="0.2">
      <c r="A24" s="307"/>
      <c r="B24" s="307"/>
      <c r="C24" s="307"/>
      <c r="D24" s="307"/>
      <c r="E24" s="307"/>
      <c r="F24" s="307"/>
      <c r="G24" s="307"/>
      <c r="H24" s="307"/>
      <c r="I24" s="307"/>
      <c r="J24" s="307"/>
      <c r="K24" s="307"/>
      <c r="L24" s="307"/>
      <c r="M24" s="307"/>
      <c r="N24" s="307"/>
      <c r="O24" s="307"/>
      <c r="P24" s="307"/>
      <c r="Q24" s="307"/>
      <c r="R24" s="303">
        <f t="shared" si="0"/>
        <v>0</v>
      </c>
      <c r="S24" s="307"/>
      <c r="T24" s="307"/>
      <c r="U24" s="307"/>
      <c r="V24" s="307"/>
      <c r="W24" s="307"/>
      <c r="X24" s="307"/>
    </row>
    <row r="25" spans="1:24" s="236" customFormat="1" ht="57" customHeight="1" x14ac:dyDescent="0.2">
      <c r="A25" s="307"/>
      <c r="B25" s="307"/>
      <c r="C25" s="307"/>
      <c r="D25" s="307"/>
      <c r="E25" s="307"/>
      <c r="F25" s="307"/>
      <c r="G25" s="307"/>
      <c r="H25" s="307"/>
      <c r="I25" s="307"/>
      <c r="J25" s="307"/>
      <c r="K25" s="307"/>
      <c r="L25" s="307"/>
      <c r="M25" s="307"/>
      <c r="N25" s="307"/>
      <c r="O25" s="307"/>
      <c r="P25" s="307"/>
      <c r="Q25" s="307"/>
      <c r="R25" s="303">
        <f t="shared" si="0"/>
        <v>0</v>
      </c>
      <c r="S25" s="307"/>
      <c r="T25" s="307"/>
      <c r="U25" s="307"/>
      <c r="V25" s="307"/>
      <c r="W25" s="307"/>
      <c r="X25" s="307"/>
    </row>
    <row r="26" spans="1:24" s="236" customFormat="1" ht="57" customHeight="1" x14ac:dyDescent="0.2">
      <c r="A26" s="307"/>
      <c r="B26" s="307"/>
      <c r="C26" s="307"/>
      <c r="D26" s="307"/>
      <c r="E26" s="307"/>
      <c r="F26" s="307"/>
      <c r="G26" s="307"/>
      <c r="H26" s="307"/>
      <c r="I26" s="307"/>
      <c r="J26" s="307"/>
      <c r="K26" s="307"/>
      <c r="L26" s="307"/>
      <c r="M26" s="307"/>
      <c r="N26" s="307"/>
      <c r="O26" s="307"/>
      <c r="P26" s="307"/>
      <c r="Q26" s="307"/>
      <c r="R26" s="303">
        <f t="shared" si="0"/>
        <v>0</v>
      </c>
      <c r="S26" s="307"/>
      <c r="T26" s="307"/>
      <c r="U26" s="307"/>
      <c r="V26" s="307"/>
      <c r="W26" s="307"/>
      <c r="X26" s="307"/>
    </row>
    <row r="1048222" spans="1:8" s="159" customFormat="1" ht="12" customHeight="1" x14ac:dyDescent="0.2">
      <c r="A1048222" s="70"/>
      <c r="B1048222" s="70"/>
      <c r="C1048222" s="70"/>
      <c r="D1048222" s="70"/>
      <c r="E1048222" s="70"/>
      <c r="F1048222" s="70"/>
      <c r="G1048222" s="70"/>
      <c r="H1048222" s="70"/>
    </row>
  </sheetData>
  <sheetProtection formatRows="0" insertRows="0" deleteRows="0" selectLockedCells="1" autoFilter="0"/>
  <mergeCells count="27">
    <mergeCell ref="A5:X5"/>
    <mergeCell ref="A2:C4"/>
    <mergeCell ref="D2:U2"/>
    <mergeCell ref="V2:X2"/>
    <mergeCell ref="D3:U3"/>
    <mergeCell ref="V3:X3"/>
    <mergeCell ref="D4:U4"/>
    <mergeCell ref="V4:X4"/>
    <mergeCell ref="A6:A8"/>
    <mergeCell ref="B6:H7"/>
    <mergeCell ref="I6:J6"/>
    <mergeCell ref="K6:K8"/>
    <mergeCell ref="L6:L8"/>
    <mergeCell ref="I7:I8"/>
    <mergeCell ref="J7:J8"/>
    <mergeCell ref="M6:R6"/>
    <mergeCell ref="S6:T6"/>
    <mergeCell ref="U6:U8"/>
    <mergeCell ref="V6:X6"/>
    <mergeCell ref="T7:T8"/>
    <mergeCell ref="V7:V8"/>
    <mergeCell ref="W7:W8"/>
    <mergeCell ref="X7:X8"/>
    <mergeCell ref="M7:O7"/>
    <mergeCell ref="P7:Q7"/>
    <mergeCell ref="R7:R8"/>
    <mergeCell ref="S7:S8"/>
  </mergeCells>
  <printOptions horizontalCentered="1"/>
  <pageMargins left="0.59055118110236227" right="0.15748031496062992" top="0.59055118110236227" bottom="0.39370078740157483" header="0" footer="0"/>
  <pageSetup scale="32" fitToHeight="1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48311"/>
  <sheetViews>
    <sheetView topLeftCell="A5" zoomScale="70" zoomScaleNormal="70" zoomScaleSheetLayoutView="130" workbookViewId="0">
      <pane ySplit="2460" topLeftCell="A50" activePane="bottomLeft"/>
      <selection activeCell="F13" sqref="F13"/>
      <selection pane="bottomLeft" activeCell="F12" sqref="F12:F15"/>
    </sheetView>
  </sheetViews>
  <sheetFormatPr baseColWidth="10" defaultColWidth="11.42578125" defaultRowHeight="15.75" x14ac:dyDescent="0.2"/>
  <cols>
    <col min="1" max="1" width="9.42578125" style="320" customWidth="1"/>
    <col min="2" max="2" width="35.7109375" style="349" customWidth="1"/>
    <col min="3" max="3" width="40.28515625" style="321" customWidth="1"/>
    <col min="4" max="4" width="15.85546875" style="322" customWidth="1"/>
    <col min="5" max="5" width="20.85546875" style="322" customWidth="1"/>
    <col min="6" max="6" width="20.140625" style="322" customWidth="1"/>
    <col min="7" max="7" width="38.28515625" style="322" customWidth="1"/>
    <col min="8" max="8" width="29.28515625" style="322" customWidth="1"/>
    <col min="9" max="9" width="16.140625" style="350" bestFit="1" customWidth="1"/>
    <col min="10" max="10" width="10.5703125" style="350" bestFit="1" customWidth="1"/>
    <col min="11" max="11" width="14.42578125" style="350" customWidth="1"/>
    <col min="12" max="12" width="21.42578125" style="350" customWidth="1"/>
    <col min="13" max="13" width="34.28515625" style="350" customWidth="1"/>
    <col min="14" max="14" width="16.5703125" style="350" customWidth="1"/>
    <col min="15" max="15" width="26.85546875" style="350" customWidth="1"/>
    <col min="16" max="16" width="24" style="350" customWidth="1"/>
    <col min="17" max="17" width="28.42578125" style="350" customWidth="1"/>
    <col min="18" max="18" width="32.5703125" style="350" customWidth="1"/>
    <col min="19" max="19" width="13.42578125" style="350" customWidth="1"/>
    <col min="20" max="20" width="23.85546875" style="350" customWidth="1"/>
    <col min="21" max="21" width="16.85546875" style="350" customWidth="1"/>
    <col min="22" max="22" width="25" style="350" customWidth="1"/>
    <col min="23" max="23" width="26.140625" style="350" bestFit="1" customWidth="1"/>
    <col min="24" max="24" width="37.42578125" style="350" customWidth="1"/>
    <col min="25" max="25" width="27.42578125" style="350" customWidth="1"/>
    <col min="26" max="26" width="27.140625" style="350" customWidth="1"/>
    <col min="27" max="27" width="56.85546875" style="322" customWidth="1"/>
    <col min="28" max="16384" width="11.42578125" style="322"/>
  </cols>
  <sheetData>
    <row r="1" spans="1:27" s="323" customFormat="1" ht="23.25" customHeight="1" x14ac:dyDescent="0.2">
      <c r="A1" s="421"/>
      <c r="B1" s="722"/>
      <c r="C1" s="722"/>
      <c r="D1" s="723" t="s">
        <v>56</v>
      </c>
      <c r="E1" s="724"/>
      <c r="F1" s="724"/>
      <c r="G1" s="724"/>
      <c r="H1" s="724"/>
      <c r="I1" s="724"/>
      <c r="J1" s="724"/>
      <c r="K1" s="724"/>
      <c r="L1" s="724"/>
      <c r="M1" s="724"/>
      <c r="N1" s="724"/>
      <c r="O1" s="724"/>
      <c r="P1" s="724"/>
      <c r="Q1" s="724"/>
      <c r="R1" s="724"/>
      <c r="S1" s="724"/>
      <c r="T1" s="724"/>
      <c r="U1" s="724"/>
      <c r="V1" s="725"/>
      <c r="W1" s="351"/>
      <c r="X1" s="726" t="s">
        <v>921</v>
      </c>
      <c r="Y1" s="726"/>
      <c r="Z1" s="726"/>
    </row>
    <row r="2" spans="1:27" s="323" customFormat="1" ht="23.25" customHeight="1" x14ac:dyDescent="0.2">
      <c r="A2" s="722"/>
      <c r="B2" s="722"/>
      <c r="C2" s="722"/>
      <c r="D2" s="723" t="s">
        <v>57</v>
      </c>
      <c r="E2" s="724"/>
      <c r="F2" s="724"/>
      <c r="G2" s="724"/>
      <c r="H2" s="724"/>
      <c r="I2" s="724"/>
      <c r="J2" s="724"/>
      <c r="K2" s="724"/>
      <c r="L2" s="724"/>
      <c r="M2" s="724"/>
      <c r="N2" s="724"/>
      <c r="O2" s="724"/>
      <c r="P2" s="724"/>
      <c r="Q2" s="724"/>
      <c r="R2" s="724"/>
      <c r="S2" s="724"/>
      <c r="T2" s="724"/>
      <c r="U2" s="724"/>
      <c r="V2" s="725"/>
      <c r="W2" s="351"/>
      <c r="X2" s="726" t="s">
        <v>60</v>
      </c>
      <c r="Y2" s="726"/>
      <c r="Z2" s="726"/>
    </row>
    <row r="3" spans="1:27" s="323" customFormat="1" ht="23.25" customHeight="1" x14ac:dyDescent="0.2">
      <c r="A3" s="722"/>
      <c r="B3" s="722"/>
      <c r="C3" s="722"/>
      <c r="D3" s="723" t="s">
        <v>55</v>
      </c>
      <c r="E3" s="724"/>
      <c r="F3" s="724"/>
      <c r="G3" s="724"/>
      <c r="H3" s="724"/>
      <c r="I3" s="724"/>
      <c r="J3" s="724"/>
      <c r="K3" s="724"/>
      <c r="L3" s="724"/>
      <c r="M3" s="724"/>
      <c r="N3" s="724"/>
      <c r="O3" s="724"/>
      <c r="P3" s="724"/>
      <c r="Q3" s="724"/>
      <c r="R3" s="724"/>
      <c r="S3" s="724"/>
      <c r="T3" s="724"/>
      <c r="U3" s="724"/>
      <c r="V3" s="725"/>
      <c r="W3" s="351"/>
      <c r="X3" s="726" t="s">
        <v>61</v>
      </c>
      <c r="Y3" s="726"/>
      <c r="Z3" s="726"/>
    </row>
    <row r="4" spans="1:27" s="323" customFormat="1" ht="11.25" customHeight="1" x14ac:dyDescent="0.2">
      <c r="A4" s="727"/>
      <c r="B4" s="728"/>
      <c r="C4" s="728"/>
      <c r="D4" s="728"/>
      <c r="E4" s="728"/>
      <c r="F4" s="728"/>
      <c r="G4" s="728"/>
      <c r="H4" s="728"/>
      <c r="I4" s="728"/>
      <c r="J4" s="728"/>
      <c r="K4" s="728"/>
      <c r="L4" s="728"/>
      <c r="M4" s="728"/>
      <c r="N4" s="728"/>
      <c r="O4" s="728"/>
      <c r="P4" s="728"/>
      <c r="Q4" s="728"/>
      <c r="R4" s="728"/>
      <c r="S4" s="728"/>
      <c r="T4" s="728"/>
      <c r="U4" s="728"/>
      <c r="V4" s="728"/>
      <c r="W4" s="728"/>
      <c r="X4" s="728"/>
      <c r="Y4" s="728"/>
      <c r="Z4" s="729"/>
    </row>
    <row r="5" spans="1:27" s="324" customFormat="1" ht="12.75" x14ac:dyDescent="0.2">
      <c r="A5" s="730" t="s">
        <v>15</v>
      </c>
      <c r="B5" s="421" t="s">
        <v>18</v>
      </c>
      <c r="C5" s="421"/>
      <c r="D5" s="421"/>
      <c r="E5" s="421"/>
      <c r="F5" s="421"/>
      <c r="G5" s="421"/>
      <c r="H5" s="421"/>
      <c r="I5" s="718" t="s">
        <v>24</v>
      </c>
      <c r="J5" s="718"/>
      <c r="K5" s="719" t="s">
        <v>997</v>
      </c>
      <c r="L5" s="421" t="s">
        <v>25</v>
      </c>
      <c r="M5" s="421" t="s">
        <v>1075</v>
      </c>
      <c r="N5" s="718" t="s">
        <v>26</v>
      </c>
      <c r="O5" s="718"/>
      <c r="P5" s="718"/>
      <c r="Q5" s="718"/>
      <c r="R5" s="718"/>
      <c r="S5" s="718"/>
      <c r="T5" s="718" t="s">
        <v>44</v>
      </c>
      <c r="U5" s="718"/>
      <c r="V5" s="421" t="s">
        <v>1086</v>
      </c>
      <c r="W5" s="437" t="s">
        <v>1083</v>
      </c>
      <c r="X5" s="421" t="s">
        <v>58</v>
      </c>
      <c r="Y5" s="421"/>
      <c r="Z5" s="421"/>
    </row>
    <row r="6" spans="1:27" s="324" customFormat="1" ht="12.75" x14ac:dyDescent="0.2">
      <c r="A6" s="730"/>
      <c r="B6" s="421"/>
      <c r="C6" s="421"/>
      <c r="D6" s="421"/>
      <c r="E6" s="421"/>
      <c r="F6" s="421"/>
      <c r="G6" s="421"/>
      <c r="H6" s="421"/>
      <c r="I6" s="421" t="s">
        <v>10</v>
      </c>
      <c r="J6" s="421" t="s">
        <v>11</v>
      </c>
      <c r="K6" s="720"/>
      <c r="L6" s="421"/>
      <c r="M6" s="421"/>
      <c r="N6" s="718" t="s">
        <v>1074</v>
      </c>
      <c r="O6" s="718"/>
      <c r="P6" s="718"/>
      <c r="Q6" s="731" t="s">
        <v>1073</v>
      </c>
      <c r="R6" s="731"/>
      <c r="S6" s="718" t="s">
        <v>36</v>
      </c>
      <c r="T6" s="421" t="s">
        <v>10</v>
      </c>
      <c r="U6" s="421" t="s">
        <v>11</v>
      </c>
      <c r="V6" s="421"/>
      <c r="W6" s="433"/>
      <c r="X6" s="421" t="s">
        <v>1080</v>
      </c>
      <c r="Y6" s="421" t="s">
        <v>1081</v>
      </c>
      <c r="Z6" s="421" t="s">
        <v>1082</v>
      </c>
    </row>
    <row r="7" spans="1:27" s="325" customFormat="1" ht="96" customHeight="1" x14ac:dyDescent="0.2">
      <c r="A7" s="730"/>
      <c r="B7" s="308" t="s">
        <v>628</v>
      </c>
      <c r="C7" s="308" t="s">
        <v>20</v>
      </c>
      <c r="D7" s="308" t="s">
        <v>90</v>
      </c>
      <c r="E7" s="308" t="s">
        <v>1</v>
      </c>
      <c r="F7" s="308" t="s">
        <v>0</v>
      </c>
      <c r="G7" s="308" t="s">
        <v>12</v>
      </c>
      <c r="H7" s="308" t="s">
        <v>13</v>
      </c>
      <c r="I7" s="421"/>
      <c r="J7" s="421"/>
      <c r="K7" s="721"/>
      <c r="L7" s="421"/>
      <c r="M7" s="421"/>
      <c r="N7" s="352" t="s">
        <v>1072</v>
      </c>
      <c r="O7" s="352" t="s">
        <v>1071</v>
      </c>
      <c r="P7" s="352" t="s">
        <v>1070</v>
      </c>
      <c r="Q7" s="352" t="s">
        <v>1132</v>
      </c>
      <c r="R7" s="352" t="s">
        <v>41</v>
      </c>
      <c r="S7" s="718"/>
      <c r="T7" s="421"/>
      <c r="U7" s="421"/>
      <c r="V7" s="421"/>
      <c r="W7" s="434"/>
      <c r="X7" s="421"/>
      <c r="Y7" s="421"/>
      <c r="Z7" s="421"/>
      <c r="AA7" s="354" t="s">
        <v>1209</v>
      </c>
    </row>
    <row r="8" spans="1:27" s="321" customFormat="1" ht="189" customHeight="1" x14ac:dyDescent="0.2">
      <c r="A8" s="313">
        <v>1</v>
      </c>
      <c r="B8" s="353" t="s">
        <v>1076</v>
      </c>
      <c r="C8" s="326" t="s">
        <v>640</v>
      </c>
      <c r="D8" s="314" t="s">
        <v>91</v>
      </c>
      <c r="E8" s="327" t="s">
        <v>1133</v>
      </c>
      <c r="F8" s="327" t="s">
        <v>1134</v>
      </c>
      <c r="G8" s="327" t="s">
        <v>755</v>
      </c>
      <c r="H8" s="327" t="s">
        <v>85</v>
      </c>
      <c r="I8" s="314">
        <v>2</v>
      </c>
      <c r="J8" s="328">
        <v>3</v>
      </c>
      <c r="K8" s="328" t="s">
        <v>998</v>
      </c>
      <c r="L8" s="328" t="s">
        <v>1089</v>
      </c>
      <c r="M8" s="314" t="s">
        <v>1135</v>
      </c>
      <c r="N8" s="327">
        <v>15</v>
      </c>
      <c r="O8" s="327">
        <v>15</v>
      </c>
      <c r="P8" s="327">
        <v>30</v>
      </c>
      <c r="Q8" s="327">
        <v>15</v>
      </c>
      <c r="R8" s="327">
        <v>25</v>
      </c>
      <c r="S8" s="319">
        <f t="shared" ref="S8:S11" si="0">SUM(N8:R8)</f>
        <v>100</v>
      </c>
      <c r="T8" s="328">
        <v>2</v>
      </c>
      <c r="U8" s="328">
        <v>1</v>
      </c>
      <c r="V8" s="328" t="s">
        <v>1084</v>
      </c>
      <c r="W8" s="328" t="s">
        <v>1087</v>
      </c>
      <c r="X8" s="328" t="s">
        <v>1136</v>
      </c>
      <c r="Y8" s="328" t="s">
        <v>754</v>
      </c>
      <c r="Z8" s="328" t="s">
        <v>1137</v>
      </c>
    </row>
    <row r="9" spans="1:27" s="321" customFormat="1" ht="179.25" customHeight="1" x14ac:dyDescent="0.2">
      <c r="A9" s="313">
        <v>2</v>
      </c>
      <c r="B9" s="329" t="s">
        <v>97</v>
      </c>
      <c r="C9" s="330" t="s">
        <v>990</v>
      </c>
      <c r="D9" s="328" t="s">
        <v>676</v>
      </c>
      <c r="E9" s="331" t="s">
        <v>996</v>
      </c>
      <c r="F9" s="331" t="s">
        <v>993</v>
      </c>
      <c r="G9" s="332" t="s">
        <v>994</v>
      </c>
      <c r="H9" s="331" t="s">
        <v>995</v>
      </c>
      <c r="I9" s="332">
        <v>4</v>
      </c>
      <c r="J9" s="332">
        <v>3</v>
      </c>
      <c r="K9" s="332" t="s">
        <v>1004</v>
      </c>
      <c r="L9" s="333" t="s">
        <v>1090</v>
      </c>
      <c r="M9" s="333" t="s">
        <v>1005</v>
      </c>
      <c r="N9" s="327">
        <v>15</v>
      </c>
      <c r="O9" s="327">
        <v>15</v>
      </c>
      <c r="P9" s="327">
        <v>30</v>
      </c>
      <c r="Q9" s="327">
        <v>15</v>
      </c>
      <c r="R9" s="327">
        <v>15</v>
      </c>
      <c r="S9" s="319">
        <f t="shared" si="0"/>
        <v>90</v>
      </c>
      <c r="T9" s="314">
        <v>2</v>
      </c>
      <c r="U9" s="314">
        <v>3</v>
      </c>
      <c r="V9" s="314" t="s">
        <v>1089</v>
      </c>
      <c r="W9" s="314" t="s">
        <v>1124</v>
      </c>
      <c r="X9" s="328" t="s">
        <v>1007</v>
      </c>
      <c r="Y9" s="328" t="s">
        <v>1008</v>
      </c>
      <c r="Z9" s="328" t="s">
        <v>1006</v>
      </c>
    </row>
    <row r="10" spans="1:27" s="335" customFormat="1" ht="167.25" customHeight="1" x14ac:dyDescent="0.2">
      <c r="A10" s="734">
        <v>3</v>
      </c>
      <c r="B10" s="735" t="s">
        <v>19</v>
      </c>
      <c r="C10" s="709" t="s">
        <v>21</v>
      </c>
      <c r="D10" s="327" t="s">
        <v>642</v>
      </c>
      <c r="E10" s="327" t="s">
        <v>22</v>
      </c>
      <c r="F10" s="327" t="s">
        <v>23</v>
      </c>
      <c r="G10" s="327" t="s">
        <v>1077</v>
      </c>
      <c r="H10" s="732" t="s">
        <v>1078</v>
      </c>
      <c r="I10" s="332">
        <v>2</v>
      </c>
      <c r="J10" s="332">
        <v>3</v>
      </c>
      <c r="K10" s="332" t="s">
        <v>676</v>
      </c>
      <c r="L10" s="332" t="s">
        <v>1089</v>
      </c>
      <c r="M10" s="332" t="s">
        <v>1138</v>
      </c>
      <c r="N10" s="327">
        <v>15</v>
      </c>
      <c r="O10" s="327">
        <v>15</v>
      </c>
      <c r="P10" s="327">
        <v>30</v>
      </c>
      <c r="Q10" s="327">
        <v>15</v>
      </c>
      <c r="R10" s="327">
        <v>25</v>
      </c>
      <c r="S10" s="329">
        <f t="shared" si="0"/>
        <v>100</v>
      </c>
      <c r="T10" s="327">
        <v>1</v>
      </c>
      <c r="U10" s="327">
        <v>2</v>
      </c>
      <c r="V10" s="332" t="s">
        <v>1084</v>
      </c>
      <c r="W10" s="314" t="s">
        <v>1087</v>
      </c>
      <c r="X10" s="334" t="s">
        <v>49</v>
      </c>
      <c r="Y10" s="314" t="s">
        <v>76</v>
      </c>
      <c r="Z10" s="314" t="s">
        <v>50</v>
      </c>
    </row>
    <row r="11" spans="1:27" s="335" customFormat="1" ht="148.5" customHeight="1" x14ac:dyDescent="0.2">
      <c r="A11" s="734"/>
      <c r="B11" s="736"/>
      <c r="C11" s="710"/>
      <c r="D11" s="327" t="s">
        <v>642</v>
      </c>
      <c r="E11" s="327" t="s">
        <v>27</v>
      </c>
      <c r="F11" s="327" t="s">
        <v>30</v>
      </c>
      <c r="G11" s="327" t="s">
        <v>28</v>
      </c>
      <c r="H11" s="732"/>
      <c r="I11" s="332">
        <v>2</v>
      </c>
      <c r="J11" s="332">
        <v>3</v>
      </c>
      <c r="K11" s="332" t="s">
        <v>676</v>
      </c>
      <c r="L11" s="332" t="s">
        <v>1089</v>
      </c>
      <c r="M11" s="332" t="s">
        <v>48</v>
      </c>
      <c r="N11" s="327">
        <v>15</v>
      </c>
      <c r="O11" s="327">
        <v>15</v>
      </c>
      <c r="P11" s="327">
        <v>30</v>
      </c>
      <c r="Q11" s="327">
        <v>15</v>
      </c>
      <c r="R11" s="327">
        <v>25</v>
      </c>
      <c r="S11" s="329">
        <f t="shared" si="0"/>
        <v>100</v>
      </c>
      <c r="T11" s="327">
        <v>1</v>
      </c>
      <c r="U11" s="327">
        <v>2</v>
      </c>
      <c r="V11" s="332" t="s">
        <v>1084</v>
      </c>
      <c r="W11" s="314" t="s">
        <v>1124</v>
      </c>
      <c r="X11" s="334" t="s">
        <v>53</v>
      </c>
      <c r="Y11" s="314" t="s">
        <v>77</v>
      </c>
      <c r="Z11" s="314" t="s">
        <v>54</v>
      </c>
    </row>
    <row r="12" spans="1:27" s="335" customFormat="1" ht="63" customHeight="1" x14ac:dyDescent="0.2">
      <c r="A12" s="737">
        <v>4</v>
      </c>
      <c r="B12" s="705" t="s">
        <v>989</v>
      </c>
      <c r="C12" s="709" t="s">
        <v>1009</v>
      </c>
      <c r="D12" s="732" t="s">
        <v>642</v>
      </c>
      <c r="E12" s="732" t="s">
        <v>64</v>
      </c>
      <c r="F12" s="732" t="s">
        <v>65</v>
      </c>
      <c r="G12" s="336" t="s">
        <v>1010</v>
      </c>
      <c r="H12" s="733" t="s">
        <v>69</v>
      </c>
      <c r="I12" s="707">
        <v>2</v>
      </c>
      <c r="J12" s="707">
        <v>3</v>
      </c>
      <c r="K12" s="632" t="s">
        <v>1015</v>
      </c>
      <c r="L12" s="707" t="s">
        <v>1089</v>
      </c>
      <c r="M12" s="336" t="s">
        <v>72</v>
      </c>
      <c r="N12" s="732">
        <v>15</v>
      </c>
      <c r="O12" s="707">
        <v>15</v>
      </c>
      <c r="P12" s="707">
        <v>30</v>
      </c>
      <c r="Q12" s="707">
        <v>15</v>
      </c>
      <c r="R12" s="707">
        <v>25</v>
      </c>
      <c r="S12" s="704">
        <f>SUM(N12:R15)</f>
        <v>100</v>
      </c>
      <c r="T12" s="707">
        <v>1</v>
      </c>
      <c r="U12" s="707">
        <v>2</v>
      </c>
      <c r="V12" s="707" t="s">
        <v>1085</v>
      </c>
      <c r="W12" s="632" t="s">
        <v>1087</v>
      </c>
      <c r="X12" s="337" t="s">
        <v>602</v>
      </c>
      <c r="Y12" s="707" t="s">
        <v>1139</v>
      </c>
      <c r="Z12" s="707" t="s">
        <v>681</v>
      </c>
    </row>
    <row r="13" spans="1:27" s="335" customFormat="1" ht="52.5" customHeight="1" x14ac:dyDescent="0.2">
      <c r="A13" s="738"/>
      <c r="B13" s="706"/>
      <c r="C13" s="710"/>
      <c r="D13" s="732"/>
      <c r="E13" s="732"/>
      <c r="F13" s="732"/>
      <c r="G13" s="733" t="s">
        <v>1011</v>
      </c>
      <c r="H13" s="733"/>
      <c r="I13" s="707"/>
      <c r="J13" s="707"/>
      <c r="K13" s="633"/>
      <c r="L13" s="707"/>
      <c r="M13" s="336" t="s">
        <v>603</v>
      </c>
      <c r="N13" s="732"/>
      <c r="O13" s="707"/>
      <c r="P13" s="707"/>
      <c r="Q13" s="707"/>
      <c r="R13" s="707"/>
      <c r="S13" s="704"/>
      <c r="T13" s="707"/>
      <c r="U13" s="707"/>
      <c r="V13" s="707"/>
      <c r="W13" s="633"/>
      <c r="X13" s="740" t="s">
        <v>679</v>
      </c>
      <c r="Y13" s="707"/>
      <c r="Z13" s="707"/>
    </row>
    <row r="14" spans="1:27" s="335" customFormat="1" ht="31.5" x14ac:dyDescent="0.2">
      <c r="A14" s="738"/>
      <c r="B14" s="706"/>
      <c r="C14" s="710"/>
      <c r="D14" s="732"/>
      <c r="E14" s="732"/>
      <c r="F14" s="732"/>
      <c r="G14" s="733"/>
      <c r="H14" s="733"/>
      <c r="I14" s="707"/>
      <c r="J14" s="707"/>
      <c r="K14" s="633"/>
      <c r="L14" s="707"/>
      <c r="M14" s="336" t="s">
        <v>678</v>
      </c>
      <c r="N14" s="732"/>
      <c r="O14" s="707"/>
      <c r="P14" s="707"/>
      <c r="Q14" s="707"/>
      <c r="R14" s="707"/>
      <c r="S14" s="704"/>
      <c r="T14" s="707"/>
      <c r="U14" s="707"/>
      <c r="V14" s="707"/>
      <c r="W14" s="633"/>
      <c r="X14" s="740"/>
      <c r="Y14" s="707"/>
      <c r="Z14" s="707"/>
    </row>
    <row r="15" spans="1:27" s="335" customFormat="1" ht="86.25" customHeight="1" x14ac:dyDescent="0.2">
      <c r="A15" s="738"/>
      <c r="B15" s="708"/>
      <c r="C15" s="710"/>
      <c r="D15" s="732"/>
      <c r="E15" s="732"/>
      <c r="F15" s="732"/>
      <c r="G15" s="336" t="s">
        <v>1140</v>
      </c>
      <c r="H15" s="733"/>
      <c r="I15" s="707"/>
      <c r="J15" s="707"/>
      <c r="K15" s="634"/>
      <c r="L15" s="707"/>
      <c r="M15" s="336" t="s">
        <v>73</v>
      </c>
      <c r="N15" s="732"/>
      <c r="O15" s="707"/>
      <c r="P15" s="707"/>
      <c r="Q15" s="707"/>
      <c r="R15" s="707"/>
      <c r="S15" s="704"/>
      <c r="T15" s="707"/>
      <c r="U15" s="707"/>
      <c r="V15" s="707"/>
      <c r="W15" s="634"/>
      <c r="X15" s="337" t="s">
        <v>75</v>
      </c>
      <c r="Y15" s="707"/>
      <c r="Z15" s="707"/>
    </row>
    <row r="16" spans="1:27" s="335" customFormat="1" ht="123" customHeight="1" x14ac:dyDescent="0.2">
      <c r="A16" s="738"/>
      <c r="B16" s="704" t="s">
        <v>988</v>
      </c>
      <c r="C16" s="710"/>
      <c r="D16" s="732" t="s">
        <v>642</v>
      </c>
      <c r="E16" s="732" t="s">
        <v>80</v>
      </c>
      <c r="F16" s="732" t="s">
        <v>1096</v>
      </c>
      <c r="G16" s="310" t="s">
        <v>102</v>
      </c>
      <c r="H16" s="707" t="s">
        <v>107</v>
      </c>
      <c r="I16" s="707">
        <v>1</v>
      </c>
      <c r="J16" s="707">
        <v>3</v>
      </c>
      <c r="K16" s="632" t="s">
        <v>1015</v>
      </c>
      <c r="L16" s="733" t="s">
        <v>1089</v>
      </c>
      <c r="M16" s="310" t="s">
        <v>937</v>
      </c>
      <c r="N16" s="314">
        <v>15</v>
      </c>
      <c r="O16" s="314">
        <v>0</v>
      </c>
      <c r="P16" s="314">
        <v>30</v>
      </c>
      <c r="Q16" s="314">
        <v>15</v>
      </c>
      <c r="R16" s="314">
        <v>25</v>
      </c>
      <c r="S16" s="319">
        <f>SUM(N16:R16)</f>
        <v>85</v>
      </c>
      <c r="T16" s="632">
        <v>1</v>
      </c>
      <c r="U16" s="632">
        <v>1</v>
      </c>
      <c r="V16" s="632" t="s">
        <v>1085</v>
      </c>
      <c r="W16" s="632" t="s">
        <v>1087</v>
      </c>
      <c r="X16" s="657" t="s">
        <v>686</v>
      </c>
      <c r="Y16" s="657" t="s">
        <v>1141</v>
      </c>
      <c r="Z16" s="707" t="s">
        <v>768</v>
      </c>
    </row>
    <row r="17" spans="1:26" s="335" customFormat="1" ht="90" customHeight="1" x14ac:dyDescent="0.2">
      <c r="A17" s="738"/>
      <c r="B17" s="704"/>
      <c r="C17" s="710"/>
      <c r="D17" s="732"/>
      <c r="E17" s="732"/>
      <c r="F17" s="732"/>
      <c r="G17" s="310" t="s">
        <v>1050</v>
      </c>
      <c r="H17" s="707"/>
      <c r="I17" s="707"/>
      <c r="J17" s="707"/>
      <c r="K17" s="633"/>
      <c r="L17" s="733"/>
      <c r="M17" s="310" t="s">
        <v>1142</v>
      </c>
      <c r="N17" s="314">
        <v>15</v>
      </c>
      <c r="O17" s="314">
        <v>0</v>
      </c>
      <c r="P17" s="314">
        <v>30</v>
      </c>
      <c r="Q17" s="314">
        <v>15</v>
      </c>
      <c r="R17" s="314">
        <v>25</v>
      </c>
      <c r="S17" s="319">
        <f>SUM(N17:R17)</f>
        <v>85</v>
      </c>
      <c r="T17" s="633"/>
      <c r="U17" s="633"/>
      <c r="V17" s="633"/>
      <c r="W17" s="633"/>
      <c r="X17" s="657"/>
      <c r="Y17" s="657"/>
      <c r="Z17" s="707"/>
    </row>
    <row r="18" spans="1:26" s="335" customFormat="1" ht="93" customHeight="1" x14ac:dyDescent="0.2">
      <c r="A18" s="738"/>
      <c r="B18" s="704"/>
      <c r="C18" s="710"/>
      <c r="D18" s="732"/>
      <c r="E18" s="732"/>
      <c r="F18" s="732"/>
      <c r="G18" s="310" t="s">
        <v>684</v>
      </c>
      <c r="H18" s="707"/>
      <c r="I18" s="707"/>
      <c r="J18" s="707"/>
      <c r="K18" s="633"/>
      <c r="L18" s="733"/>
      <c r="M18" s="310" t="s">
        <v>685</v>
      </c>
      <c r="N18" s="314">
        <v>15</v>
      </c>
      <c r="O18" s="314">
        <v>15</v>
      </c>
      <c r="P18" s="314">
        <v>30</v>
      </c>
      <c r="Q18" s="314">
        <v>15</v>
      </c>
      <c r="R18" s="314">
        <v>25</v>
      </c>
      <c r="S18" s="319">
        <f>SUM(N18:R18)</f>
        <v>100</v>
      </c>
      <c r="T18" s="634"/>
      <c r="U18" s="634"/>
      <c r="V18" s="634"/>
      <c r="W18" s="633"/>
      <c r="X18" s="310" t="s">
        <v>1012</v>
      </c>
      <c r="Y18" s="310" t="s">
        <v>664</v>
      </c>
      <c r="Z18" s="314" t="s">
        <v>1013</v>
      </c>
    </row>
    <row r="19" spans="1:26" s="335" customFormat="1" ht="85.5" customHeight="1" x14ac:dyDescent="0.2">
      <c r="A19" s="738"/>
      <c r="B19" s="705" t="s">
        <v>631</v>
      </c>
      <c r="C19" s="710"/>
      <c r="D19" s="707" t="s">
        <v>642</v>
      </c>
      <c r="E19" s="657" t="s">
        <v>987</v>
      </c>
      <c r="F19" s="657" t="s">
        <v>929</v>
      </c>
      <c r="G19" s="310" t="s">
        <v>931</v>
      </c>
      <c r="H19" s="657" t="s">
        <v>934</v>
      </c>
      <c r="I19" s="657">
        <v>3</v>
      </c>
      <c r="J19" s="657">
        <v>3</v>
      </c>
      <c r="K19" s="712" t="s">
        <v>1004</v>
      </c>
      <c r="L19" s="657" t="s">
        <v>1090</v>
      </c>
      <c r="M19" s="657" t="s">
        <v>819</v>
      </c>
      <c r="N19" s="707">
        <v>15</v>
      </c>
      <c r="O19" s="707">
        <v>15</v>
      </c>
      <c r="P19" s="707">
        <v>30</v>
      </c>
      <c r="Q19" s="707">
        <v>15</v>
      </c>
      <c r="R19" s="707">
        <v>25</v>
      </c>
      <c r="S19" s="704">
        <v>100</v>
      </c>
      <c r="T19" s="707">
        <v>3</v>
      </c>
      <c r="U19" s="707">
        <v>1</v>
      </c>
      <c r="V19" s="633" t="s">
        <v>1085</v>
      </c>
      <c r="W19" s="633"/>
      <c r="X19" s="707" t="s">
        <v>1014</v>
      </c>
      <c r="Y19" s="707" t="s">
        <v>1141</v>
      </c>
      <c r="Z19" s="707" t="s">
        <v>768</v>
      </c>
    </row>
    <row r="20" spans="1:26" s="335" customFormat="1" ht="84" customHeight="1" x14ac:dyDescent="0.2">
      <c r="A20" s="738"/>
      <c r="B20" s="706"/>
      <c r="C20" s="710"/>
      <c r="D20" s="707"/>
      <c r="E20" s="657"/>
      <c r="F20" s="657"/>
      <c r="G20" s="310" t="s">
        <v>932</v>
      </c>
      <c r="H20" s="657"/>
      <c r="I20" s="657"/>
      <c r="J20" s="657"/>
      <c r="K20" s="713"/>
      <c r="L20" s="657"/>
      <c r="M20" s="657"/>
      <c r="N20" s="707"/>
      <c r="O20" s="707"/>
      <c r="P20" s="707"/>
      <c r="Q20" s="707"/>
      <c r="R20" s="707"/>
      <c r="S20" s="704"/>
      <c r="T20" s="707"/>
      <c r="U20" s="707"/>
      <c r="V20" s="634"/>
      <c r="W20" s="634"/>
      <c r="X20" s="707"/>
      <c r="Y20" s="707"/>
      <c r="Z20" s="707"/>
    </row>
    <row r="21" spans="1:26" s="335" customFormat="1" ht="111" customHeight="1" x14ac:dyDescent="0.2">
      <c r="A21" s="738"/>
      <c r="B21" s="706"/>
      <c r="C21" s="710"/>
      <c r="D21" s="632" t="s">
        <v>642</v>
      </c>
      <c r="E21" s="707" t="s">
        <v>727</v>
      </c>
      <c r="F21" s="707" t="s">
        <v>325</v>
      </c>
      <c r="G21" s="632" t="s">
        <v>1051</v>
      </c>
      <c r="H21" s="632" t="s">
        <v>1079</v>
      </c>
      <c r="I21" s="707">
        <v>3</v>
      </c>
      <c r="J21" s="707">
        <v>4</v>
      </c>
      <c r="K21" s="632" t="s">
        <v>676</v>
      </c>
      <c r="L21" s="707" t="s">
        <v>1092</v>
      </c>
      <c r="M21" s="707" t="s">
        <v>1052</v>
      </c>
      <c r="N21" s="632">
        <v>15</v>
      </c>
      <c r="O21" s="632">
        <v>15</v>
      </c>
      <c r="P21" s="632">
        <v>30</v>
      </c>
      <c r="Q21" s="632">
        <v>15</v>
      </c>
      <c r="R21" s="632">
        <v>25</v>
      </c>
      <c r="S21" s="705">
        <f>SUM(N21:R25)</f>
        <v>100</v>
      </c>
      <c r="T21" s="632">
        <v>2</v>
      </c>
      <c r="U21" s="632">
        <v>4</v>
      </c>
      <c r="V21" s="632" t="s">
        <v>1090</v>
      </c>
      <c r="W21" s="632" t="s">
        <v>1124</v>
      </c>
      <c r="X21" s="707" t="s">
        <v>1143</v>
      </c>
      <c r="Y21" s="632" t="s">
        <v>1141</v>
      </c>
      <c r="Z21" s="632" t="s">
        <v>1053</v>
      </c>
    </row>
    <row r="22" spans="1:26" s="335" customFormat="1" ht="27" customHeight="1" x14ac:dyDescent="0.2">
      <c r="A22" s="738"/>
      <c r="B22" s="706"/>
      <c r="C22" s="710"/>
      <c r="D22" s="633"/>
      <c r="E22" s="707"/>
      <c r="F22" s="707"/>
      <c r="G22" s="634"/>
      <c r="H22" s="633"/>
      <c r="I22" s="707"/>
      <c r="J22" s="707"/>
      <c r="K22" s="633"/>
      <c r="L22" s="707"/>
      <c r="M22" s="707"/>
      <c r="N22" s="633"/>
      <c r="O22" s="633"/>
      <c r="P22" s="633"/>
      <c r="Q22" s="633"/>
      <c r="R22" s="633"/>
      <c r="S22" s="706"/>
      <c r="T22" s="633"/>
      <c r="U22" s="633"/>
      <c r="V22" s="633"/>
      <c r="W22" s="633"/>
      <c r="X22" s="707"/>
      <c r="Y22" s="633"/>
      <c r="Z22" s="633"/>
    </row>
    <row r="23" spans="1:26" s="335" customFormat="1" ht="13.5" customHeight="1" x14ac:dyDescent="0.2">
      <c r="A23" s="738"/>
      <c r="B23" s="706"/>
      <c r="C23" s="710"/>
      <c r="D23" s="633"/>
      <c r="E23" s="707"/>
      <c r="F23" s="707"/>
      <c r="G23" s="633" t="s">
        <v>311</v>
      </c>
      <c r="H23" s="633"/>
      <c r="I23" s="707"/>
      <c r="J23" s="707"/>
      <c r="K23" s="633"/>
      <c r="L23" s="707"/>
      <c r="M23" s="707"/>
      <c r="N23" s="633"/>
      <c r="O23" s="633"/>
      <c r="P23" s="633"/>
      <c r="Q23" s="633"/>
      <c r="R23" s="633"/>
      <c r="S23" s="706"/>
      <c r="T23" s="633"/>
      <c r="U23" s="633"/>
      <c r="V23" s="633"/>
      <c r="W23" s="633"/>
      <c r="X23" s="707"/>
      <c r="Y23" s="633"/>
      <c r="Z23" s="633"/>
    </row>
    <row r="24" spans="1:26" s="335" customFormat="1" ht="28.5" customHeight="1" x14ac:dyDescent="0.2">
      <c r="A24" s="738"/>
      <c r="B24" s="706"/>
      <c r="C24" s="710"/>
      <c r="D24" s="633"/>
      <c r="E24" s="707"/>
      <c r="F24" s="707"/>
      <c r="G24" s="634"/>
      <c r="H24" s="633"/>
      <c r="I24" s="707"/>
      <c r="J24" s="707"/>
      <c r="K24" s="633"/>
      <c r="L24" s="707"/>
      <c r="M24" s="707"/>
      <c r="N24" s="633"/>
      <c r="O24" s="633"/>
      <c r="P24" s="633"/>
      <c r="Q24" s="633"/>
      <c r="R24" s="633"/>
      <c r="S24" s="706"/>
      <c r="T24" s="633"/>
      <c r="U24" s="633"/>
      <c r="V24" s="633"/>
      <c r="W24" s="633"/>
      <c r="X24" s="707"/>
      <c r="Y24" s="633"/>
      <c r="Z24" s="633"/>
    </row>
    <row r="25" spans="1:26" s="335" customFormat="1" ht="52.5" customHeight="1" x14ac:dyDescent="0.2">
      <c r="A25" s="738"/>
      <c r="B25" s="706"/>
      <c r="C25" s="710"/>
      <c r="D25" s="634"/>
      <c r="E25" s="707"/>
      <c r="F25" s="707"/>
      <c r="G25" s="309" t="s">
        <v>870</v>
      </c>
      <c r="H25" s="634"/>
      <c r="I25" s="707"/>
      <c r="J25" s="707"/>
      <c r="K25" s="634"/>
      <c r="L25" s="707"/>
      <c r="M25" s="707"/>
      <c r="N25" s="634"/>
      <c r="O25" s="634"/>
      <c r="P25" s="634"/>
      <c r="Q25" s="634"/>
      <c r="R25" s="634"/>
      <c r="S25" s="708"/>
      <c r="T25" s="634"/>
      <c r="U25" s="634"/>
      <c r="V25" s="634"/>
      <c r="W25" s="634"/>
      <c r="X25" s="707"/>
      <c r="Y25" s="634"/>
      <c r="Z25" s="634"/>
    </row>
    <row r="26" spans="1:26" s="335" customFormat="1" ht="141" customHeight="1" x14ac:dyDescent="0.2">
      <c r="A26" s="738"/>
      <c r="B26" s="708"/>
      <c r="C26" s="710"/>
      <c r="D26" s="314" t="s">
        <v>642</v>
      </c>
      <c r="E26" s="310" t="s">
        <v>1144</v>
      </c>
      <c r="F26" s="310" t="s">
        <v>1097</v>
      </c>
      <c r="G26" s="310" t="s">
        <v>821</v>
      </c>
      <c r="H26" s="310" t="s">
        <v>822</v>
      </c>
      <c r="I26" s="310">
        <v>2</v>
      </c>
      <c r="J26" s="310">
        <v>2</v>
      </c>
      <c r="K26" s="310" t="s">
        <v>1015</v>
      </c>
      <c r="L26" s="310" t="s">
        <v>1091</v>
      </c>
      <c r="M26" s="310" t="s">
        <v>1145</v>
      </c>
      <c r="N26" s="314">
        <v>15</v>
      </c>
      <c r="O26" s="314">
        <v>0</v>
      </c>
      <c r="P26" s="314">
        <v>30</v>
      </c>
      <c r="Q26" s="314">
        <v>15</v>
      </c>
      <c r="R26" s="314">
        <v>25</v>
      </c>
      <c r="S26" s="319">
        <f>SUM(N26:R26)</f>
        <v>85</v>
      </c>
      <c r="T26" s="314">
        <v>2</v>
      </c>
      <c r="U26" s="314">
        <v>1</v>
      </c>
      <c r="V26" s="314" t="s">
        <v>1085</v>
      </c>
      <c r="W26" s="314" t="s">
        <v>1087</v>
      </c>
      <c r="X26" s="314" t="s">
        <v>1146</v>
      </c>
      <c r="Y26" s="314" t="s">
        <v>1141</v>
      </c>
      <c r="Z26" s="314" t="s">
        <v>825</v>
      </c>
    </row>
    <row r="27" spans="1:26" s="335" customFormat="1" ht="84" customHeight="1" x14ac:dyDescent="0.2">
      <c r="A27" s="738"/>
      <c r="B27" s="706" t="s">
        <v>1101</v>
      </c>
      <c r="C27" s="710"/>
      <c r="D27" s="632" t="s">
        <v>642</v>
      </c>
      <c r="E27" s="632" t="s">
        <v>225</v>
      </c>
      <c r="F27" s="632" t="s">
        <v>652</v>
      </c>
      <c r="G27" s="632" t="s">
        <v>1095</v>
      </c>
      <c r="H27" s="310" t="s">
        <v>240</v>
      </c>
      <c r="I27" s="632">
        <v>1</v>
      </c>
      <c r="J27" s="632">
        <v>3</v>
      </c>
      <c r="K27" s="632" t="s">
        <v>1015</v>
      </c>
      <c r="L27" s="632" t="s">
        <v>1090</v>
      </c>
      <c r="M27" s="712" t="s">
        <v>1102</v>
      </c>
      <c r="N27" s="632">
        <v>15</v>
      </c>
      <c r="O27" s="632">
        <v>0</v>
      </c>
      <c r="P27" s="632">
        <v>30</v>
      </c>
      <c r="Q27" s="632">
        <v>15</v>
      </c>
      <c r="R27" s="632">
        <v>25</v>
      </c>
      <c r="S27" s="705">
        <f>SUM(N27:R28)</f>
        <v>85</v>
      </c>
      <c r="T27" s="632">
        <v>1</v>
      </c>
      <c r="U27" s="632">
        <v>3</v>
      </c>
      <c r="V27" s="632" t="s">
        <v>1089</v>
      </c>
      <c r="W27" s="632" t="s">
        <v>1124</v>
      </c>
      <c r="X27" s="632" t="s">
        <v>1147</v>
      </c>
      <c r="Y27" s="632" t="s">
        <v>1148</v>
      </c>
      <c r="Z27" s="632" t="s">
        <v>768</v>
      </c>
    </row>
    <row r="28" spans="1:26" s="335" customFormat="1" ht="116.25" customHeight="1" x14ac:dyDescent="0.2">
      <c r="A28" s="739"/>
      <c r="B28" s="708"/>
      <c r="C28" s="711"/>
      <c r="D28" s="634"/>
      <c r="E28" s="634"/>
      <c r="F28" s="634"/>
      <c r="G28" s="634"/>
      <c r="H28" s="310" t="s">
        <v>180</v>
      </c>
      <c r="I28" s="634"/>
      <c r="J28" s="634"/>
      <c r="K28" s="634"/>
      <c r="L28" s="634"/>
      <c r="M28" s="713"/>
      <c r="N28" s="634"/>
      <c r="O28" s="634"/>
      <c r="P28" s="634"/>
      <c r="Q28" s="634"/>
      <c r="R28" s="634"/>
      <c r="S28" s="708"/>
      <c r="T28" s="634"/>
      <c r="U28" s="634"/>
      <c r="V28" s="634"/>
      <c r="W28" s="634"/>
      <c r="X28" s="634"/>
      <c r="Y28" s="634"/>
      <c r="Z28" s="634"/>
    </row>
    <row r="29" spans="1:26" s="321" customFormat="1" ht="85.5" customHeight="1" x14ac:dyDescent="0.2">
      <c r="A29" s="734">
        <v>5</v>
      </c>
      <c r="B29" s="706" t="s">
        <v>444</v>
      </c>
      <c r="C29" s="742" t="s">
        <v>1149</v>
      </c>
      <c r="D29" s="633" t="s">
        <v>642</v>
      </c>
      <c r="E29" s="717" t="s">
        <v>645</v>
      </c>
      <c r="F29" s="717" t="s">
        <v>1093</v>
      </c>
      <c r="G29" s="633" t="s">
        <v>1150</v>
      </c>
      <c r="H29" s="338" t="s">
        <v>238</v>
      </c>
      <c r="I29" s="717">
        <v>3</v>
      </c>
      <c r="J29" s="717">
        <v>3</v>
      </c>
      <c r="K29" s="712" t="s">
        <v>676</v>
      </c>
      <c r="L29" s="717" t="s">
        <v>1090</v>
      </c>
      <c r="M29" s="717" t="s">
        <v>1151</v>
      </c>
      <c r="N29" s="633">
        <v>15</v>
      </c>
      <c r="O29" s="633">
        <v>15</v>
      </c>
      <c r="P29" s="633">
        <v>30</v>
      </c>
      <c r="Q29" s="633">
        <v>15</v>
      </c>
      <c r="R29" s="633">
        <v>25</v>
      </c>
      <c r="S29" s="706">
        <f>SUM(N29:R30)</f>
        <v>100</v>
      </c>
      <c r="T29" s="633">
        <v>1</v>
      </c>
      <c r="U29" s="633">
        <v>3</v>
      </c>
      <c r="V29" s="633" t="s">
        <v>1089</v>
      </c>
      <c r="W29" s="632" t="s">
        <v>1124</v>
      </c>
      <c r="X29" s="633" t="s">
        <v>1152</v>
      </c>
      <c r="Y29" s="633" t="s">
        <v>664</v>
      </c>
      <c r="Z29" s="633" t="s">
        <v>1094</v>
      </c>
    </row>
    <row r="30" spans="1:26" s="321" customFormat="1" ht="74.25" customHeight="1" x14ac:dyDescent="0.2">
      <c r="A30" s="734"/>
      <c r="B30" s="706"/>
      <c r="C30" s="742"/>
      <c r="D30" s="634"/>
      <c r="E30" s="713"/>
      <c r="F30" s="713"/>
      <c r="G30" s="634"/>
      <c r="H30" s="310" t="s">
        <v>239</v>
      </c>
      <c r="I30" s="713"/>
      <c r="J30" s="713"/>
      <c r="K30" s="713"/>
      <c r="L30" s="713"/>
      <c r="M30" s="713"/>
      <c r="N30" s="634"/>
      <c r="O30" s="634"/>
      <c r="P30" s="634"/>
      <c r="Q30" s="634"/>
      <c r="R30" s="634"/>
      <c r="S30" s="708"/>
      <c r="T30" s="634"/>
      <c r="U30" s="634"/>
      <c r="V30" s="634"/>
      <c r="W30" s="634"/>
      <c r="X30" s="634"/>
      <c r="Y30" s="634"/>
      <c r="Z30" s="634"/>
    </row>
    <row r="31" spans="1:26" s="321" customFormat="1" ht="123.75" customHeight="1" x14ac:dyDescent="0.2">
      <c r="A31" s="734"/>
      <c r="B31" s="706"/>
      <c r="C31" s="742"/>
      <c r="D31" s="312" t="s">
        <v>642</v>
      </c>
      <c r="E31" s="283" t="s">
        <v>1153</v>
      </c>
      <c r="F31" s="339" t="s">
        <v>659</v>
      </c>
      <c r="G31" s="283" t="s">
        <v>646</v>
      </c>
      <c r="H31" s="283" t="s">
        <v>1098</v>
      </c>
      <c r="I31" s="283">
        <v>1</v>
      </c>
      <c r="J31" s="283">
        <v>3</v>
      </c>
      <c r="K31" s="340" t="s">
        <v>676</v>
      </c>
      <c r="L31" s="340" t="s">
        <v>1089</v>
      </c>
      <c r="M31" s="311" t="s">
        <v>1099</v>
      </c>
      <c r="N31" s="341">
        <v>15</v>
      </c>
      <c r="O31" s="314">
        <v>15</v>
      </c>
      <c r="P31" s="314">
        <v>30</v>
      </c>
      <c r="Q31" s="314">
        <v>15</v>
      </c>
      <c r="R31" s="314">
        <v>25</v>
      </c>
      <c r="S31" s="319">
        <f>SUM(N31:R31)</f>
        <v>100</v>
      </c>
      <c r="T31" s="314">
        <v>1</v>
      </c>
      <c r="U31" s="314">
        <v>2</v>
      </c>
      <c r="V31" s="314" t="s">
        <v>1085</v>
      </c>
      <c r="W31" s="314" t="s">
        <v>1087</v>
      </c>
      <c r="X31" s="314" t="s">
        <v>663</v>
      </c>
      <c r="Y31" s="314" t="s">
        <v>664</v>
      </c>
      <c r="Z31" s="314" t="s">
        <v>665</v>
      </c>
    </row>
    <row r="32" spans="1:26" s="321" customFormat="1" ht="61.5" customHeight="1" x14ac:dyDescent="0.2">
      <c r="A32" s="734"/>
      <c r="B32" s="706"/>
      <c r="C32" s="742"/>
      <c r="D32" s="707" t="s">
        <v>676</v>
      </c>
      <c r="E32" s="707" t="s">
        <v>666</v>
      </c>
      <c r="F32" s="624" t="s">
        <v>421</v>
      </c>
      <c r="G32" s="314" t="s">
        <v>389</v>
      </c>
      <c r="H32" s="741" t="s">
        <v>264</v>
      </c>
      <c r="I32" s="707">
        <v>3</v>
      </c>
      <c r="J32" s="707">
        <v>3</v>
      </c>
      <c r="K32" s="632" t="s">
        <v>1015</v>
      </c>
      <c r="L32" s="624" t="s">
        <v>1090</v>
      </c>
      <c r="M32" s="632" t="s">
        <v>1154</v>
      </c>
      <c r="N32" s="632">
        <v>15</v>
      </c>
      <c r="O32" s="632">
        <v>15</v>
      </c>
      <c r="P32" s="632">
        <v>30</v>
      </c>
      <c r="Q32" s="632">
        <v>15</v>
      </c>
      <c r="R32" s="632">
        <v>25</v>
      </c>
      <c r="S32" s="705">
        <f>SUM(N32:R34)</f>
        <v>100</v>
      </c>
      <c r="T32" s="632">
        <v>2</v>
      </c>
      <c r="U32" s="632">
        <v>2</v>
      </c>
      <c r="V32" s="632" t="s">
        <v>1085</v>
      </c>
      <c r="W32" s="632" t="s">
        <v>1087</v>
      </c>
      <c r="X32" s="632" t="s">
        <v>1130</v>
      </c>
      <c r="Y32" s="632" t="s">
        <v>780</v>
      </c>
      <c r="Z32" s="632" t="s">
        <v>1131</v>
      </c>
    </row>
    <row r="33" spans="1:27" s="321" customFormat="1" ht="37.5" customHeight="1" x14ac:dyDescent="0.2">
      <c r="A33" s="734"/>
      <c r="B33" s="706"/>
      <c r="C33" s="742"/>
      <c r="D33" s="707"/>
      <c r="E33" s="707"/>
      <c r="F33" s="624"/>
      <c r="G33" s="314" t="s">
        <v>1129</v>
      </c>
      <c r="H33" s="741"/>
      <c r="I33" s="707"/>
      <c r="J33" s="707"/>
      <c r="K33" s="633"/>
      <c r="L33" s="624"/>
      <c r="M33" s="633"/>
      <c r="N33" s="633"/>
      <c r="O33" s="633"/>
      <c r="P33" s="633"/>
      <c r="Q33" s="633"/>
      <c r="R33" s="633"/>
      <c r="S33" s="706"/>
      <c r="T33" s="633"/>
      <c r="U33" s="633"/>
      <c r="V33" s="633"/>
      <c r="W33" s="633"/>
      <c r="X33" s="633"/>
      <c r="Y33" s="633"/>
      <c r="Z33" s="633"/>
    </row>
    <row r="34" spans="1:27" s="321" customFormat="1" ht="37.5" customHeight="1" x14ac:dyDescent="0.2">
      <c r="A34" s="734"/>
      <c r="B34" s="706"/>
      <c r="C34" s="742"/>
      <c r="D34" s="707"/>
      <c r="E34" s="707"/>
      <c r="F34" s="624"/>
      <c r="G34" s="314" t="s">
        <v>390</v>
      </c>
      <c r="H34" s="741"/>
      <c r="I34" s="707"/>
      <c r="J34" s="707"/>
      <c r="K34" s="633"/>
      <c r="L34" s="624"/>
      <c r="M34" s="634"/>
      <c r="N34" s="633"/>
      <c r="O34" s="633"/>
      <c r="P34" s="633"/>
      <c r="Q34" s="633"/>
      <c r="R34" s="633"/>
      <c r="S34" s="706"/>
      <c r="T34" s="633"/>
      <c r="U34" s="633"/>
      <c r="V34" s="633"/>
      <c r="W34" s="633"/>
      <c r="X34" s="634"/>
      <c r="Y34" s="633"/>
      <c r="Z34" s="633"/>
    </row>
    <row r="35" spans="1:27" s="321" customFormat="1" ht="119.25" customHeight="1" x14ac:dyDescent="0.25">
      <c r="A35" s="737">
        <v>6</v>
      </c>
      <c r="B35" s="705" t="s">
        <v>837</v>
      </c>
      <c r="C35" s="632" t="s">
        <v>1155</v>
      </c>
      <c r="D35" s="632" t="s">
        <v>676</v>
      </c>
      <c r="E35" s="707" t="s">
        <v>1000</v>
      </c>
      <c r="F35" s="707" t="s">
        <v>1156</v>
      </c>
      <c r="G35" s="314" t="s">
        <v>150</v>
      </c>
      <c r="H35" s="707" t="s">
        <v>159</v>
      </c>
      <c r="I35" s="707">
        <v>4</v>
      </c>
      <c r="J35" s="707">
        <v>4</v>
      </c>
      <c r="K35" s="632" t="s">
        <v>676</v>
      </c>
      <c r="L35" s="707" t="s">
        <v>1092</v>
      </c>
      <c r="M35" s="342" t="s">
        <v>838</v>
      </c>
      <c r="N35" s="707">
        <v>15</v>
      </c>
      <c r="O35" s="707">
        <v>15</v>
      </c>
      <c r="P35" s="707">
        <v>30</v>
      </c>
      <c r="Q35" s="707">
        <v>15</v>
      </c>
      <c r="R35" s="707">
        <v>25</v>
      </c>
      <c r="S35" s="704">
        <f>SUM(N35:R38)</f>
        <v>100</v>
      </c>
      <c r="T35" s="707">
        <v>2</v>
      </c>
      <c r="U35" s="707">
        <v>4</v>
      </c>
      <c r="V35" s="707" t="s">
        <v>1090</v>
      </c>
      <c r="W35" s="632" t="s">
        <v>1124</v>
      </c>
      <c r="X35" s="632" t="s">
        <v>1157</v>
      </c>
      <c r="Y35" s="707" t="s">
        <v>1158</v>
      </c>
      <c r="Z35" s="707" t="s">
        <v>1002</v>
      </c>
      <c r="AA35" s="707" t="s">
        <v>1210</v>
      </c>
    </row>
    <row r="36" spans="1:27" s="321" customFormat="1" ht="75.75" customHeight="1" x14ac:dyDescent="0.2">
      <c r="A36" s="738"/>
      <c r="B36" s="706"/>
      <c r="C36" s="633"/>
      <c r="D36" s="633"/>
      <c r="E36" s="707"/>
      <c r="F36" s="707"/>
      <c r="G36" s="314" t="s">
        <v>154</v>
      </c>
      <c r="H36" s="707"/>
      <c r="I36" s="707"/>
      <c r="J36" s="707"/>
      <c r="K36" s="633"/>
      <c r="L36" s="707"/>
      <c r="M36" s="707" t="s">
        <v>1001</v>
      </c>
      <c r="N36" s="707"/>
      <c r="O36" s="707"/>
      <c r="P36" s="707"/>
      <c r="Q36" s="707"/>
      <c r="R36" s="707"/>
      <c r="S36" s="704"/>
      <c r="T36" s="707"/>
      <c r="U36" s="707"/>
      <c r="V36" s="707"/>
      <c r="W36" s="633"/>
      <c r="X36" s="633"/>
      <c r="Y36" s="707"/>
      <c r="Z36" s="707"/>
      <c r="AA36" s="707"/>
    </row>
    <row r="37" spans="1:27" s="321" customFormat="1" ht="67.5" customHeight="1" x14ac:dyDescent="0.2">
      <c r="A37" s="738"/>
      <c r="B37" s="706"/>
      <c r="C37" s="633"/>
      <c r="D37" s="633"/>
      <c r="E37" s="707"/>
      <c r="F37" s="707"/>
      <c r="G37" s="632" t="s">
        <v>840</v>
      </c>
      <c r="H37" s="707"/>
      <c r="I37" s="707"/>
      <c r="J37" s="707"/>
      <c r="K37" s="633"/>
      <c r="L37" s="707"/>
      <c r="M37" s="707"/>
      <c r="N37" s="707"/>
      <c r="O37" s="707"/>
      <c r="P37" s="707"/>
      <c r="Q37" s="707"/>
      <c r="R37" s="707"/>
      <c r="S37" s="704"/>
      <c r="T37" s="707"/>
      <c r="U37" s="707"/>
      <c r="V37" s="707"/>
      <c r="W37" s="633"/>
      <c r="X37" s="633"/>
      <c r="Y37" s="707"/>
      <c r="Z37" s="707"/>
      <c r="AA37" s="707"/>
    </row>
    <row r="38" spans="1:27" s="321" customFormat="1" ht="90" customHeight="1" x14ac:dyDescent="0.2">
      <c r="A38" s="738"/>
      <c r="B38" s="706"/>
      <c r="C38" s="633"/>
      <c r="D38" s="634"/>
      <c r="E38" s="707"/>
      <c r="F38" s="707"/>
      <c r="G38" s="634"/>
      <c r="H38" s="707"/>
      <c r="I38" s="707"/>
      <c r="J38" s="707"/>
      <c r="K38" s="634"/>
      <c r="L38" s="707"/>
      <c r="M38" s="707"/>
      <c r="N38" s="707"/>
      <c r="O38" s="707"/>
      <c r="P38" s="707"/>
      <c r="Q38" s="707"/>
      <c r="R38" s="707"/>
      <c r="S38" s="704"/>
      <c r="T38" s="707"/>
      <c r="U38" s="707"/>
      <c r="V38" s="707"/>
      <c r="W38" s="634"/>
      <c r="X38" s="634"/>
      <c r="Y38" s="707"/>
      <c r="Z38" s="707"/>
      <c r="AA38" s="707"/>
    </row>
    <row r="39" spans="1:27" s="321" customFormat="1" ht="35.25" customHeight="1" x14ac:dyDescent="0.2">
      <c r="A39" s="738"/>
      <c r="B39" s="706"/>
      <c r="C39" s="633"/>
      <c r="D39" s="632" t="s">
        <v>676</v>
      </c>
      <c r="E39" s="632" t="s">
        <v>841</v>
      </c>
      <c r="F39" s="632" t="s">
        <v>1211</v>
      </c>
      <c r="G39" s="314" t="s">
        <v>1159</v>
      </c>
      <c r="H39" s="632" t="s">
        <v>844</v>
      </c>
      <c r="I39" s="632">
        <v>1</v>
      </c>
      <c r="J39" s="632">
        <v>3</v>
      </c>
      <c r="K39" s="632" t="s">
        <v>676</v>
      </c>
      <c r="L39" s="632" t="s">
        <v>1089</v>
      </c>
      <c r="M39" s="632" t="s">
        <v>1003</v>
      </c>
      <c r="N39" s="632">
        <v>15</v>
      </c>
      <c r="O39" s="632">
        <v>15</v>
      </c>
      <c r="P39" s="632">
        <v>30</v>
      </c>
      <c r="Q39" s="632">
        <v>15</v>
      </c>
      <c r="R39" s="632">
        <v>25</v>
      </c>
      <c r="S39" s="705">
        <f>SUM(N39:R41)</f>
        <v>100</v>
      </c>
      <c r="T39" s="632">
        <v>1</v>
      </c>
      <c r="U39" s="632">
        <v>1</v>
      </c>
      <c r="V39" s="632" t="s">
        <v>1085</v>
      </c>
      <c r="W39" s="632" t="s">
        <v>1087</v>
      </c>
      <c r="X39" s="632" t="s">
        <v>1212</v>
      </c>
      <c r="Y39" s="632" t="s">
        <v>847</v>
      </c>
      <c r="Z39" s="632" t="s">
        <v>848</v>
      </c>
      <c r="AA39" s="707" t="s">
        <v>1213</v>
      </c>
    </row>
    <row r="40" spans="1:27" s="321" customFormat="1" ht="35.25" customHeight="1" x14ac:dyDescent="0.2">
      <c r="A40" s="738"/>
      <c r="B40" s="706"/>
      <c r="C40" s="633"/>
      <c r="D40" s="633"/>
      <c r="E40" s="633"/>
      <c r="F40" s="633"/>
      <c r="G40" s="314" t="s">
        <v>1160</v>
      </c>
      <c r="H40" s="633"/>
      <c r="I40" s="633"/>
      <c r="J40" s="633"/>
      <c r="K40" s="633"/>
      <c r="L40" s="633"/>
      <c r="M40" s="633"/>
      <c r="N40" s="633"/>
      <c r="O40" s="633"/>
      <c r="P40" s="633"/>
      <c r="Q40" s="633"/>
      <c r="R40" s="633"/>
      <c r="S40" s="706"/>
      <c r="T40" s="633"/>
      <c r="U40" s="633"/>
      <c r="V40" s="633"/>
      <c r="W40" s="633"/>
      <c r="X40" s="633"/>
      <c r="Y40" s="633"/>
      <c r="Z40" s="633"/>
      <c r="AA40" s="707"/>
    </row>
    <row r="41" spans="1:27" s="321" customFormat="1" ht="73.5" customHeight="1" x14ac:dyDescent="0.2">
      <c r="A41" s="739"/>
      <c r="B41" s="706"/>
      <c r="C41" s="633"/>
      <c r="D41" s="634"/>
      <c r="E41" s="633"/>
      <c r="F41" s="633"/>
      <c r="G41" s="314" t="s">
        <v>850</v>
      </c>
      <c r="H41" s="634"/>
      <c r="I41" s="634"/>
      <c r="J41" s="634"/>
      <c r="K41" s="634"/>
      <c r="L41" s="634"/>
      <c r="M41" s="633"/>
      <c r="N41" s="634"/>
      <c r="O41" s="634"/>
      <c r="P41" s="634"/>
      <c r="Q41" s="634"/>
      <c r="R41" s="634"/>
      <c r="S41" s="708"/>
      <c r="T41" s="634"/>
      <c r="U41" s="634"/>
      <c r="V41" s="634"/>
      <c r="W41" s="634"/>
      <c r="X41" s="634"/>
      <c r="Y41" s="634"/>
      <c r="Z41" s="634"/>
      <c r="AA41" s="707"/>
    </row>
    <row r="42" spans="1:27" s="321" customFormat="1" ht="74.25" customHeight="1" x14ac:dyDescent="0.2">
      <c r="A42" s="734">
        <v>7</v>
      </c>
      <c r="B42" s="705" t="s">
        <v>175</v>
      </c>
      <c r="C42" s="633"/>
      <c r="D42" s="632" t="s">
        <v>676</v>
      </c>
      <c r="E42" s="632" t="s">
        <v>178</v>
      </c>
      <c r="F42" s="632" t="s">
        <v>179</v>
      </c>
      <c r="G42" s="314" t="s">
        <v>176</v>
      </c>
      <c r="H42" s="632" t="s">
        <v>180</v>
      </c>
      <c r="I42" s="632">
        <v>1</v>
      </c>
      <c r="J42" s="632">
        <v>4</v>
      </c>
      <c r="K42" s="632" t="s">
        <v>999</v>
      </c>
      <c r="L42" s="632" t="s">
        <v>1090</v>
      </c>
      <c r="M42" s="314" t="s">
        <v>181</v>
      </c>
      <c r="N42" s="632">
        <v>15</v>
      </c>
      <c r="O42" s="632">
        <v>15</v>
      </c>
      <c r="P42" s="632">
        <v>30</v>
      </c>
      <c r="Q42" s="632">
        <v>15</v>
      </c>
      <c r="R42" s="632">
        <v>25</v>
      </c>
      <c r="S42" s="705">
        <f>SUM(N42:R43)</f>
        <v>100</v>
      </c>
      <c r="T42" s="632">
        <v>1</v>
      </c>
      <c r="U42" s="632">
        <v>2</v>
      </c>
      <c r="V42" s="632" t="s">
        <v>1085</v>
      </c>
      <c r="W42" s="632" t="s">
        <v>1087</v>
      </c>
      <c r="X42" s="632" t="s">
        <v>746</v>
      </c>
      <c r="Y42" s="632" t="s">
        <v>852</v>
      </c>
      <c r="Z42" s="632" t="s">
        <v>853</v>
      </c>
      <c r="AA42" s="744" t="s">
        <v>1214</v>
      </c>
    </row>
    <row r="43" spans="1:27" s="321" customFormat="1" ht="129" customHeight="1" x14ac:dyDescent="0.2">
      <c r="A43" s="734"/>
      <c r="B43" s="708"/>
      <c r="C43" s="634"/>
      <c r="D43" s="634"/>
      <c r="E43" s="634"/>
      <c r="F43" s="634"/>
      <c r="G43" s="311" t="s">
        <v>177</v>
      </c>
      <c r="H43" s="634"/>
      <c r="I43" s="634"/>
      <c r="J43" s="634"/>
      <c r="K43" s="634"/>
      <c r="L43" s="634"/>
      <c r="M43" s="314" t="s">
        <v>182</v>
      </c>
      <c r="N43" s="634"/>
      <c r="O43" s="634"/>
      <c r="P43" s="634"/>
      <c r="Q43" s="634"/>
      <c r="R43" s="634"/>
      <c r="S43" s="708"/>
      <c r="T43" s="634"/>
      <c r="U43" s="634"/>
      <c r="V43" s="634"/>
      <c r="W43" s="634"/>
      <c r="X43" s="634"/>
      <c r="Y43" s="634"/>
      <c r="Z43" s="634"/>
      <c r="AA43" s="745"/>
    </row>
    <row r="44" spans="1:27" s="321" customFormat="1" ht="78.75" customHeight="1" x14ac:dyDescent="0.2">
      <c r="A44" s="734">
        <v>8</v>
      </c>
      <c r="B44" s="705" t="s">
        <v>1054</v>
      </c>
      <c r="C44" s="632" t="s">
        <v>991</v>
      </c>
      <c r="D44" s="632" t="s">
        <v>676</v>
      </c>
      <c r="E44" s="632" t="s">
        <v>698</v>
      </c>
      <c r="F44" s="632" t="s">
        <v>271</v>
      </c>
      <c r="G44" s="632" t="s">
        <v>1161</v>
      </c>
      <c r="H44" s="632" t="s">
        <v>1055</v>
      </c>
      <c r="I44" s="632">
        <v>2</v>
      </c>
      <c r="J44" s="632">
        <v>3</v>
      </c>
      <c r="K44" s="632" t="s">
        <v>676</v>
      </c>
      <c r="L44" s="744" t="s">
        <v>1089</v>
      </c>
      <c r="M44" s="712" t="s">
        <v>275</v>
      </c>
      <c r="N44" s="632">
        <v>15</v>
      </c>
      <c r="O44" s="632">
        <v>15</v>
      </c>
      <c r="P44" s="632">
        <v>30</v>
      </c>
      <c r="Q44" s="632">
        <v>15</v>
      </c>
      <c r="R44" s="632">
        <v>25</v>
      </c>
      <c r="S44" s="705">
        <f>SUM(N44:R46)</f>
        <v>100</v>
      </c>
      <c r="T44" s="632">
        <v>1</v>
      </c>
      <c r="U44" s="632">
        <v>2</v>
      </c>
      <c r="V44" s="632" t="s">
        <v>1085</v>
      </c>
      <c r="W44" s="632" t="s">
        <v>1087</v>
      </c>
      <c r="X44" s="314" t="s">
        <v>694</v>
      </c>
      <c r="Y44" s="632" t="s">
        <v>692</v>
      </c>
      <c r="Z44" s="632" t="s">
        <v>1057</v>
      </c>
    </row>
    <row r="45" spans="1:27" s="321" customFormat="1" ht="78.75" customHeight="1" x14ac:dyDescent="0.2">
      <c r="A45" s="734"/>
      <c r="B45" s="706"/>
      <c r="C45" s="633"/>
      <c r="D45" s="633"/>
      <c r="E45" s="633"/>
      <c r="F45" s="633"/>
      <c r="G45" s="633"/>
      <c r="H45" s="633"/>
      <c r="I45" s="633"/>
      <c r="J45" s="633"/>
      <c r="K45" s="633"/>
      <c r="L45" s="745"/>
      <c r="M45" s="713"/>
      <c r="N45" s="633"/>
      <c r="O45" s="633"/>
      <c r="P45" s="633"/>
      <c r="Q45" s="633"/>
      <c r="R45" s="633"/>
      <c r="S45" s="706"/>
      <c r="T45" s="633"/>
      <c r="U45" s="633"/>
      <c r="V45" s="633"/>
      <c r="W45" s="633"/>
      <c r="X45" s="314" t="s">
        <v>1056</v>
      </c>
      <c r="Y45" s="633"/>
      <c r="Z45" s="633"/>
    </row>
    <row r="46" spans="1:27" s="321" customFormat="1" ht="78.75" customHeight="1" x14ac:dyDescent="0.2">
      <c r="A46" s="734"/>
      <c r="B46" s="706"/>
      <c r="C46" s="633"/>
      <c r="D46" s="634"/>
      <c r="E46" s="634"/>
      <c r="F46" s="633"/>
      <c r="G46" s="634"/>
      <c r="H46" s="634"/>
      <c r="I46" s="634"/>
      <c r="J46" s="634"/>
      <c r="K46" s="634"/>
      <c r="L46" s="746"/>
      <c r="M46" s="314" t="s">
        <v>276</v>
      </c>
      <c r="N46" s="634"/>
      <c r="O46" s="634"/>
      <c r="P46" s="634"/>
      <c r="Q46" s="634"/>
      <c r="R46" s="634"/>
      <c r="S46" s="708"/>
      <c r="T46" s="634"/>
      <c r="U46" s="634"/>
      <c r="V46" s="634"/>
      <c r="W46" s="634"/>
      <c r="X46" s="314" t="s">
        <v>693</v>
      </c>
      <c r="Y46" s="634"/>
      <c r="Z46" s="634"/>
    </row>
    <row r="47" spans="1:27" s="321" customFormat="1" ht="40.5" customHeight="1" x14ac:dyDescent="0.2">
      <c r="A47" s="734"/>
      <c r="B47" s="706"/>
      <c r="C47" s="633"/>
      <c r="D47" s="632" t="s">
        <v>676</v>
      </c>
      <c r="E47" s="632" t="s">
        <v>986</v>
      </c>
      <c r="F47" s="707" t="s">
        <v>719</v>
      </c>
      <c r="G47" s="309" t="s">
        <v>1058</v>
      </c>
      <c r="H47" s="632" t="s">
        <v>262</v>
      </c>
      <c r="I47" s="632">
        <v>3</v>
      </c>
      <c r="J47" s="632">
        <v>4</v>
      </c>
      <c r="K47" s="632" t="s">
        <v>676</v>
      </c>
      <c r="L47" s="744" t="s">
        <v>1092</v>
      </c>
      <c r="M47" s="632" t="s">
        <v>1060</v>
      </c>
      <c r="N47" s="632">
        <v>15</v>
      </c>
      <c r="O47" s="632">
        <v>15</v>
      </c>
      <c r="P47" s="632">
        <v>30</v>
      </c>
      <c r="Q47" s="632">
        <v>15</v>
      </c>
      <c r="R47" s="632">
        <v>25</v>
      </c>
      <c r="S47" s="705">
        <f>SUM(N47:R49)</f>
        <v>100</v>
      </c>
      <c r="T47" s="632">
        <v>2</v>
      </c>
      <c r="U47" s="632">
        <v>3</v>
      </c>
      <c r="V47" s="632" t="s">
        <v>1088</v>
      </c>
      <c r="W47" s="632" t="s">
        <v>1087</v>
      </c>
      <c r="X47" s="632" t="s">
        <v>1061</v>
      </c>
      <c r="Y47" s="632" t="s">
        <v>690</v>
      </c>
      <c r="Z47" s="632" t="s">
        <v>1062</v>
      </c>
    </row>
    <row r="48" spans="1:27" s="321" customFormat="1" ht="39.75" customHeight="1" x14ac:dyDescent="0.2">
      <c r="A48" s="734"/>
      <c r="B48" s="706"/>
      <c r="C48" s="633"/>
      <c r="D48" s="633"/>
      <c r="E48" s="633"/>
      <c r="F48" s="707"/>
      <c r="G48" s="311" t="s">
        <v>255</v>
      </c>
      <c r="H48" s="633"/>
      <c r="I48" s="633"/>
      <c r="J48" s="633"/>
      <c r="K48" s="633"/>
      <c r="L48" s="745"/>
      <c r="M48" s="633"/>
      <c r="N48" s="633"/>
      <c r="O48" s="633"/>
      <c r="P48" s="633"/>
      <c r="Q48" s="633"/>
      <c r="R48" s="633"/>
      <c r="S48" s="706"/>
      <c r="T48" s="633"/>
      <c r="U48" s="633"/>
      <c r="V48" s="633"/>
      <c r="W48" s="633"/>
      <c r="X48" s="633"/>
      <c r="Y48" s="633"/>
      <c r="Z48" s="633"/>
    </row>
    <row r="49" spans="1:26" s="321" customFormat="1" ht="45" customHeight="1" x14ac:dyDescent="0.2">
      <c r="A49" s="734"/>
      <c r="B49" s="706"/>
      <c r="C49" s="633"/>
      <c r="D49" s="634"/>
      <c r="E49" s="634"/>
      <c r="F49" s="707"/>
      <c r="G49" s="309" t="s">
        <v>1059</v>
      </c>
      <c r="H49" s="634"/>
      <c r="I49" s="634"/>
      <c r="J49" s="634"/>
      <c r="K49" s="634"/>
      <c r="L49" s="746"/>
      <c r="M49" s="634"/>
      <c r="N49" s="634"/>
      <c r="O49" s="634"/>
      <c r="P49" s="634"/>
      <c r="Q49" s="634"/>
      <c r="R49" s="634"/>
      <c r="S49" s="708"/>
      <c r="T49" s="634"/>
      <c r="U49" s="634"/>
      <c r="V49" s="634"/>
      <c r="W49" s="634"/>
      <c r="X49" s="634"/>
      <c r="Y49" s="634"/>
      <c r="Z49" s="634"/>
    </row>
    <row r="50" spans="1:26" s="321" customFormat="1" ht="52.5" customHeight="1" x14ac:dyDescent="0.2">
      <c r="A50" s="734"/>
      <c r="B50" s="706"/>
      <c r="C50" s="633"/>
      <c r="D50" s="632" t="s">
        <v>717</v>
      </c>
      <c r="E50" s="632" t="s">
        <v>1063</v>
      </c>
      <c r="F50" s="632" t="s">
        <v>285</v>
      </c>
      <c r="G50" s="714" t="s">
        <v>1064</v>
      </c>
      <c r="H50" s="714" t="s">
        <v>1162</v>
      </c>
      <c r="I50" s="743">
        <v>1</v>
      </c>
      <c r="J50" s="733">
        <v>5</v>
      </c>
      <c r="K50" s="714" t="s">
        <v>676</v>
      </c>
      <c r="L50" s="743" t="s">
        <v>1090</v>
      </c>
      <c r="M50" s="332" t="s">
        <v>1065</v>
      </c>
      <c r="N50" s="632">
        <v>15</v>
      </c>
      <c r="O50" s="632">
        <v>15</v>
      </c>
      <c r="P50" s="632">
        <v>30</v>
      </c>
      <c r="Q50" s="632">
        <v>15</v>
      </c>
      <c r="R50" s="632">
        <v>25</v>
      </c>
      <c r="S50" s="705">
        <f>SUM(N50:R53)</f>
        <v>100</v>
      </c>
      <c r="T50" s="632">
        <v>1</v>
      </c>
      <c r="U50" s="632">
        <v>3</v>
      </c>
      <c r="V50" s="632" t="s">
        <v>1089</v>
      </c>
      <c r="W50" s="632" t="s">
        <v>1124</v>
      </c>
      <c r="X50" s="632" t="s">
        <v>1067</v>
      </c>
      <c r="Y50" s="632" t="s">
        <v>1068</v>
      </c>
      <c r="Z50" s="632" t="s">
        <v>1069</v>
      </c>
    </row>
    <row r="51" spans="1:26" s="321" customFormat="1" ht="57" customHeight="1" x14ac:dyDescent="0.2">
      <c r="A51" s="734"/>
      <c r="B51" s="706"/>
      <c r="C51" s="633"/>
      <c r="D51" s="633"/>
      <c r="E51" s="633"/>
      <c r="F51" s="633"/>
      <c r="G51" s="715"/>
      <c r="H51" s="715"/>
      <c r="I51" s="743"/>
      <c r="J51" s="733"/>
      <c r="K51" s="715"/>
      <c r="L51" s="743"/>
      <c r="M51" s="332" t="s">
        <v>1066</v>
      </c>
      <c r="N51" s="633"/>
      <c r="O51" s="633"/>
      <c r="P51" s="633"/>
      <c r="Q51" s="633"/>
      <c r="R51" s="633"/>
      <c r="S51" s="706"/>
      <c r="T51" s="633"/>
      <c r="U51" s="633"/>
      <c r="V51" s="633"/>
      <c r="W51" s="633"/>
      <c r="X51" s="633"/>
      <c r="Y51" s="633"/>
      <c r="Z51" s="633"/>
    </row>
    <row r="52" spans="1:26" s="321" customFormat="1" ht="63" customHeight="1" x14ac:dyDescent="0.2">
      <c r="A52" s="734"/>
      <c r="B52" s="706"/>
      <c r="C52" s="633"/>
      <c r="D52" s="633"/>
      <c r="E52" s="633"/>
      <c r="F52" s="633"/>
      <c r="G52" s="715"/>
      <c r="H52" s="715"/>
      <c r="I52" s="743"/>
      <c r="J52" s="733"/>
      <c r="K52" s="715"/>
      <c r="L52" s="743"/>
      <c r="M52" s="343" t="s">
        <v>1163</v>
      </c>
      <c r="N52" s="633"/>
      <c r="O52" s="633"/>
      <c r="P52" s="633"/>
      <c r="Q52" s="633"/>
      <c r="R52" s="633"/>
      <c r="S52" s="706"/>
      <c r="T52" s="633"/>
      <c r="U52" s="633"/>
      <c r="V52" s="633"/>
      <c r="W52" s="633"/>
      <c r="X52" s="633"/>
      <c r="Y52" s="633"/>
      <c r="Z52" s="633"/>
    </row>
    <row r="53" spans="1:26" s="321" customFormat="1" ht="78" customHeight="1" x14ac:dyDescent="0.2">
      <c r="A53" s="734"/>
      <c r="B53" s="706"/>
      <c r="C53" s="633"/>
      <c r="D53" s="634"/>
      <c r="E53" s="634"/>
      <c r="F53" s="634"/>
      <c r="G53" s="716"/>
      <c r="H53" s="716"/>
      <c r="I53" s="743"/>
      <c r="J53" s="733"/>
      <c r="K53" s="716"/>
      <c r="L53" s="743"/>
      <c r="M53" s="332" t="s">
        <v>294</v>
      </c>
      <c r="N53" s="634"/>
      <c r="O53" s="634"/>
      <c r="P53" s="634"/>
      <c r="Q53" s="634"/>
      <c r="R53" s="634"/>
      <c r="S53" s="708"/>
      <c r="T53" s="634"/>
      <c r="U53" s="634"/>
      <c r="V53" s="634"/>
      <c r="W53" s="634"/>
      <c r="X53" s="634"/>
      <c r="Y53" s="634"/>
      <c r="Z53" s="634"/>
    </row>
    <row r="54" spans="1:26" s="321" customFormat="1" ht="60.75" customHeight="1" x14ac:dyDescent="0.2">
      <c r="A54" s="734"/>
      <c r="B54" s="706"/>
      <c r="C54" s="633"/>
      <c r="D54" s="632" t="s">
        <v>676</v>
      </c>
      <c r="E54" s="707" t="s">
        <v>703</v>
      </c>
      <c r="F54" s="707" t="s">
        <v>704</v>
      </c>
      <c r="G54" s="309" t="s">
        <v>735</v>
      </c>
      <c r="H54" s="632" t="s">
        <v>1164</v>
      </c>
      <c r="I54" s="707">
        <v>3</v>
      </c>
      <c r="J54" s="707">
        <v>3</v>
      </c>
      <c r="K54" s="632" t="s">
        <v>676</v>
      </c>
      <c r="L54" s="707" t="s">
        <v>1090</v>
      </c>
      <c r="M54" s="632" t="s">
        <v>1119</v>
      </c>
      <c r="N54" s="632">
        <v>15</v>
      </c>
      <c r="O54" s="632">
        <v>15</v>
      </c>
      <c r="P54" s="632">
        <v>30</v>
      </c>
      <c r="Q54" s="632">
        <v>15</v>
      </c>
      <c r="R54" s="632">
        <v>25</v>
      </c>
      <c r="S54" s="705">
        <f>SUM(N54:R60)</f>
        <v>100</v>
      </c>
      <c r="T54" s="632">
        <v>2</v>
      </c>
      <c r="U54" s="632">
        <v>2</v>
      </c>
      <c r="V54" s="632" t="s">
        <v>1085</v>
      </c>
      <c r="W54" s="632" t="s">
        <v>1087</v>
      </c>
      <c r="X54" s="632" t="s">
        <v>1165</v>
      </c>
      <c r="Y54" s="632" t="s">
        <v>1120</v>
      </c>
      <c r="Z54" s="632" t="s">
        <v>865</v>
      </c>
    </row>
    <row r="55" spans="1:26" s="321" customFormat="1" ht="54.75" customHeight="1" x14ac:dyDescent="0.2">
      <c r="A55" s="734"/>
      <c r="B55" s="706"/>
      <c r="C55" s="633"/>
      <c r="D55" s="633"/>
      <c r="E55" s="707"/>
      <c r="F55" s="707"/>
      <c r="G55" s="309" t="s">
        <v>1118</v>
      </c>
      <c r="H55" s="633"/>
      <c r="I55" s="707"/>
      <c r="J55" s="707"/>
      <c r="K55" s="633"/>
      <c r="L55" s="707"/>
      <c r="M55" s="633"/>
      <c r="N55" s="633"/>
      <c r="O55" s="633"/>
      <c r="P55" s="633"/>
      <c r="Q55" s="633"/>
      <c r="R55" s="633"/>
      <c r="S55" s="706"/>
      <c r="T55" s="633"/>
      <c r="U55" s="633"/>
      <c r="V55" s="633"/>
      <c r="W55" s="633"/>
      <c r="X55" s="633"/>
      <c r="Y55" s="633"/>
      <c r="Z55" s="633"/>
    </row>
    <row r="56" spans="1:26" s="321" customFormat="1" ht="60" customHeight="1" x14ac:dyDescent="0.2">
      <c r="A56" s="734"/>
      <c r="B56" s="706"/>
      <c r="C56" s="633"/>
      <c r="D56" s="633"/>
      <c r="E56" s="707"/>
      <c r="F56" s="707"/>
      <c r="G56" s="309" t="s">
        <v>734</v>
      </c>
      <c r="H56" s="633"/>
      <c r="I56" s="707"/>
      <c r="J56" s="707"/>
      <c r="K56" s="633"/>
      <c r="L56" s="707"/>
      <c r="M56" s="633"/>
      <c r="N56" s="633"/>
      <c r="O56" s="633"/>
      <c r="P56" s="633"/>
      <c r="Q56" s="633"/>
      <c r="R56" s="633"/>
      <c r="S56" s="706"/>
      <c r="T56" s="633"/>
      <c r="U56" s="633"/>
      <c r="V56" s="633"/>
      <c r="W56" s="633"/>
      <c r="X56" s="633"/>
      <c r="Y56" s="633"/>
      <c r="Z56" s="633"/>
    </row>
    <row r="57" spans="1:26" s="321" customFormat="1" ht="52.5" customHeight="1" x14ac:dyDescent="0.2">
      <c r="A57" s="734"/>
      <c r="B57" s="706"/>
      <c r="C57" s="633"/>
      <c r="D57" s="633"/>
      <c r="E57" s="707"/>
      <c r="F57" s="707"/>
      <c r="G57" s="309" t="s">
        <v>296</v>
      </c>
      <c r="H57" s="633"/>
      <c r="I57" s="707"/>
      <c r="J57" s="707"/>
      <c r="K57" s="633"/>
      <c r="L57" s="707"/>
      <c r="M57" s="633"/>
      <c r="N57" s="633"/>
      <c r="O57" s="633"/>
      <c r="P57" s="633"/>
      <c r="Q57" s="633"/>
      <c r="R57" s="633"/>
      <c r="S57" s="706"/>
      <c r="T57" s="633"/>
      <c r="U57" s="633"/>
      <c r="V57" s="633"/>
      <c r="W57" s="633"/>
      <c r="X57" s="633"/>
      <c r="Y57" s="633"/>
      <c r="Z57" s="633"/>
    </row>
    <row r="58" spans="1:26" s="321" customFormat="1" ht="39.75" customHeight="1" x14ac:dyDescent="0.2">
      <c r="A58" s="734"/>
      <c r="B58" s="706"/>
      <c r="C58" s="633"/>
      <c r="D58" s="633"/>
      <c r="E58" s="707"/>
      <c r="F58" s="707"/>
      <c r="G58" s="309" t="s">
        <v>297</v>
      </c>
      <c r="H58" s="633"/>
      <c r="I58" s="707"/>
      <c r="J58" s="707"/>
      <c r="K58" s="633"/>
      <c r="L58" s="707"/>
      <c r="M58" s="633"/>
      <c r="N58" s="633"/>
      <c r="O58" s="633"/>
      <c r="P58" s="633"/>
      <c r="Q58" s="633"/>
      <c r="R58" s="633"/>
      <c r="S58" s="706"/>
      <c r="T58" s="633"/>
      <c r="U58" s="633"/>
      <c r="V58" s="633"/>
      <c r="W58" s="633"/>
      <c r="X58" s="633"/>
      <c r="Y58" s="633"/>
      <c r="Z58" s="633"/>
    </row>
    <row r="59" spans="1:26" s="321" customFormat="1" ht="42" customHeight="1" x14ac:dyDescent="0.2">
      <c r="A59" s="734"/>
      <c r="B59" s="706"/>
      <c r="C59" s="633"/>
      <c r="D59" s="633"/>
      <c r="E59" s="707"/>
      <c r="F59" s="707"/>
      <c r="G59" s="309" t="s">
        <v>300</v>
      </c>
      <c r="H59" s="633"/>
      <c r="I59" s="707"/>
      <c r="J59" s="707"/>
      <c r="K59" s="633"/>
      <c r="L59" s="707"/>
      <c r="M59" s="633"/>
      <c r="N59" s="633"/>
      <c r="O59" s="633"/>
      <c r="P59" s="633"/>
      <c r="Q59" s="633"/>
      <c r="R59" s="633"/>
      <c r="S59" s="706"/>
      <c r="T59" s="633"/>
      <c r="U59" s="633"/>
      <c r="V59" s="633"/>
      <c r="W59" s="633"/>
      <c r="X59" s="633"/>
      <c r="Y59" s="633"/>
      <c r="Z59" s="633"/>
    </row>
    <row r="60" spans="1:26" s="321" customFormat="1" ht="40.5" customHeight="1" x14ac:dyDescent="0.2">
      <c r="A60" s="734"/>
      <c r="B60" s="706"/>
      <c r="C60" s="633"/>
      <c r="D60" s="633"/>
      <c r="E60" s="707"/>
      <c r="F60" s="707"/>
      <c r="G60" s="309" t="s">
        <v>1117</v>
      </c>
      <c r="H60" s="633"/>
      <c r="I60" s="707"/>
      <c r="J60" s="707"/>
      <c r="K60" s="633"/>
      <c r="L60" s="707"/>
      <c r="M60" s="634"/>
      <c r="N60" s="633"/>
      <c r="O60" s="633"/>
      <c r="P60" s="633"/>
      <c r="Q60" s="633"/>
      <c r="R60" s="633"/>
      <c r="S60" s="706"/>
      <c r="T60" s="633"/>
      <c r="U60" s="633"/>
      <c r="V60" s="633"/>
      <c r="W60" s="633"/>
      <c r="X60" s="633"/>
      <c r="Y60" s="633"/>
      <c r="Z60" s="633"/>
    </row>
    <row r="61" spans="1:26" s="321" customFormat="1" ht="189.75" customHeight="1" x14ac:dyDescent="0.2">
      <c r="A61" s="313">
        <v>9</v>
      </c>
      <c r="B61" s="344" t="s">
        <v>443</v>
      </c>
      <c r="C61" s="311" t="s">
        <v>1166</v>
      </c>
      <c r="D61" s="314" t="s">
        <v>642</v>
      </c>
      <c r="E61" s="310" t="s">
        <v>1045</v>
      </c>
      <c r="F61" s="314" t="s">
        <v>1046</v>
      </c>
      <c r="G61" s="314" t="s">
        <v>1167</v>
      </c>
      <c r="H61" s="314" t="s">
        <v>1168</v>
      </c>
      <c r="I61" s="310">
        <v>3</v>
      </c>
      <c r="J61" s="310">
        <v>3</v>
      </c>
      <c r="K61" s="310" t="s">
        <v>1004</v>
      </c>
      <c r="L61" s="310" t="s">
        <v>1090</v>
      </c>
      <c r="M61" s="310" t="s">
        <v>1047</v>
      </c>
      <c r="N61" s="314">
        <v>15</v>
      </c>
      <c r="O61" s="314">
        <v>15</v>
      </c>
      <c r="P61" s="314">
        <v>30</v>
      </c>
      <c r="Q61" s="314">
        <v>15</v>
      </c>
      <c r="R61" s="314">
        <v>25</v>
      </c>
      <c r="S61" s="319">
        <f>SUM(N61:R61)</f>
        <v>100</v>
      </c>
      <c r="T61" s="314">
        <v>1</v>
      </c>
      <c r="U61" s="314">
        <v>3</v>
      </c>
      <c r="V61" s="314" t="s">
        <v>1089</v>
      </c>
      <c r="W61" s="314" t="s">
        <v>1124</v>
      </c>
      <c r="X61" s="314" t="s">
        <v>1169</v>
      </c>
      <c r="Y61" s="314" t="s">
        <v>1049</v>
      </c>
      <c r="Z61" s="314" t="s">
        <v>1048</v>
      </c>
    </row>
    <row r="62" spans="1:26" s="321" customFormat="1" ht="246.75" customHeight="1" x14ac:dyDescent="0.2">
      <c r="A62" s="737">
        <v>10</v>
      </c>
      <c r="B62" s="705" t="s">
        <v>913</v>
      </c>
      <c r="C62" s="632" t="s">
        <v>1199</v>
      </c>
      <c r="D62" s="341" t="s">
        <v>676</v>
      </c>
      <c r="E62" s="314" t="s">
        <v>422</v>
      </c>
      <c r="F62" s="309" t="s">
        <v>1016</v>
      </c>
      <c r="G62" s="314" t="s">
        <v>391</v>
      </c>
      <c r="H62" s="341" t="s">
        <v>453</v>
      </c>
      <c r="I62" s="314">
        <v>4</v>
      </c>
      <c r="J62" s="314">
        <v>4</v>
      </c>
      <c r="K62" s="309" t="s">
        <v>1017</v>
      </c>
      <c r="L62" s="309" t="s">
        <v>1092</v>
      </c>
      <c r="M62" s="314" t="s">
        <v>1018</v>
      </c>
      <c r="N62" s="314">
        <v>15</v>
      </c>
      <c r="O62" s="314">
        <v>15</v>
      </c>
      <c r="P62" s="314">
        <v>30</v>
      </c>
      <c r="Q62" s="314">
        <v>15</v>
      </c>
      <c r="R62" s="314">
        <v>25</v>
      </c>
      <c r="S62" s="319">
        <f>SUM(N62:R62)</f>
        <v>100</v>
      </c>
      <c r="T62" s="314">
        <v>2</v>
      </c>
      <c r="U62" s="314">
        <v>4</v>
      </c>
      <c r="V62" s="314" t="s">
        <v>1090</v>
      </c>
      <c r="W62" s="314" t="s">
        <v>1205</v>
      </c>
      <c r="X62" s="314" t="s">
        <v>1170</v>
      </c>
      <c r="Y62" s="314" t="s">
        <v>1019</v>
      </c>
      <c r="Z62" s="314" t="s">
        <v>605</v>
      </c>
    </row>
    <row r="63" spans="1:26" s="321" customFormat="1" ht="267.75" customHeight="1" x14ac:dyDescent="0.2">
      <c r="A63" s="738"/>
      <c r="B63" s="706"/>
      <c r="C63" s="633"/>
      <c r="D63" s="341" t="s">
        <v>676</v>
      </c>
      <c r="E63" s="314" t="s">
        <v>1171</v>
      </c>
      <c r="F63" s="309" t="s">
        <v>1172</v>
      </c>
      <c r="G63" s="314" t="s">
        <v>1020</v>
      </c>
      <c r="H63" s="341" t="s">
        <v>1021</v>
      </c>
      <c r="I63" s="314">
        <v>2</v>
      </c>
      <c r="J63" s="314">
        <v>4</v>
      </c>
      <c r="K63" s="309" t="s">
        <v>676</v>
      </c>
      <c r="L63" s="309" t="s">
        <v>1090</v>
      </c>
      <c r="M63" s="314" t="s">
        <v>1022</v>
      </c>
      <c r="N63" s="314">
        <v>15</v>
      </c>
      <c r="O63" s="314">
        <v>15</v>
      </c>
      <c r="P63" s="314">
        <v>30</v>
      </c>
      <c r="Q63" s="314">
        <v>15</v>
      </c>
      <c r="R63" s="314">
        <v>25</v>
      </c>
      <c r="S63" s="344">
        <f>SUM(N63:R63)</f>
        <v>100</v>
      </c>
      <c r="T63" s="314">
        <v>1</v>
      </c>
      <c r="U63" s="314">
        <v>3</v>
      </c>
      <c r="V63" s="314" t="s">
        <v>1089</v>
      </c>
      <c r="W63" s="316" t="s">
        <v>1124</v>
      </c>
      <c r="X63" s="314" t="s">
        <v>1198</v>
      </c>
      <c r="Y63" s="314" t="s">
        <v>613</v>
      </c>
      <c r="Z63" s="314" t="s">
        <v>1023</v>
      </c>
    </row>
    <row r="64" spans="1:26" s="321" customFormat="1" ht="135.75" customHeight="1" x14ac:dyDescent="0.2">
      <c r="A64" s="738"/>
      <c r="B64" s="706"/>
      <c r="C64" s="633"/>
      <c r="D64" s="345" t="s">
        <v>676</v>
      </c>
      <c r="E64" s="314" t="s">
        <v>967</v>
      </c>
      <c r="F64" s="309" t="s">
        <v>968</v>
      </c>
      <c r="G64" s="314" t="s">
        <v>969</v>
      </c>
      <c r="H64" s="341" t="s">
        <v>970</v>
      </c>
      <c r="I64" s="314">
        <v>1</v>
      </c>
      <c r="J64" s="314">
        <v>4</v>
      </c>
      <c r="K64" s="309" t="s">
        <v>1017</v>
      </c>
      <c r="L64" s="309" t="s">
        <v>1090</v>
      </c>
      <c r="M64" s="314" t="s">
        <v>971</v>
      </c>
      <c r="N64" s="311">
        <v>15</v>
      </c>
      <c r="O64" s="311">
        <v>15</v>
      </c>
      <c r="P64" s="311">
        <v>30</v>
      </c>
      <c r="Q64" s="311">
        <v>15</v>
      </c>
      <c r="R64" s="311">
        <v>25</v>
      </c>
      <c r="S64" s="344">
        <f>SUM(N64:R64)</f>
        <v>100</v>
      </c>
      <c r="T64" s="311">
        <v>1</v>
      </c>
      <c r="U64" s="311">
        <v>4</v>
      </c>
      <c r="V64" s="309" t="s">
        <v>1090</v>
      </c>
      <c r="W64" s="318" t="s">
        <v>1205</v>
      </c>
      <c r="X64" s="311" t="s">
        <v>1173</v>
      </c>
      <c r="Y64" s="311" t="s">
        <v>625</v>
      </c>
      <c r="Z64" s="311" t="s">
        <v>825</v>
      </c>
    </row>
    <row r="65" spans="1:26" s="321" customFormat="1" ht="88.5" customHeight="1" x14ac:dyDescent="0.2">
      <c r="A65" s="738"/>
      <c r="B65" s="706"/>
      <c r="C65" s="633"/>
      <c r="D65" s="749" t="s">
        <v>1024</v>
      </c>
      <c r="E65" s="707" t="s">
        <v>426</v>
      </c>
      <c r="F65" s="624" t="s">
        <v>427</v>
      </c>
      <c r="G65" s="314" t="s">
        <v>394</v>
      </c>
      <c r="H65" s="741" t="s">
        <v>455</v>
      </c>
      <c r="I65" s="707">
        <v>2</v>
      </c>
      <c r="J65" s="707">
        <v>2</v>
      </c>
      <c r="K65" s="632" t="s">
        <v>1024</v>
      </c>
      <c r="L65" s="624" t="s">
        <v>1091</v>
      </c>
      <c r="M65" s="707" t="s">
        <v>475</v>
      </c>
      <c r="N65" s="632">
        <v>15</v>
      </c>
      <c r="O65" s="632">
        <v>15</v>
      </c>
      <c r="P65" s="632">
        <v>30</v>
      </c>
      <c r="Q65" s="632">
        <v>15</v>
      </c>
      <c r="R65" s="632">
        <v>25</v>
      </c>
      <c r="S65" s="705">
        <f>SUM(N65:R65)</f>
        <v>100</v>
      </c>
      <c r="T65" s="632">
        <v>1</v>
      </c>
      <c r="U65" s="632">
        <v>2</v>
      </c>
      <c r="V65" s="624" t="s">
        <v>1085</v>
      </c>
      <c r="W65" s="632" t="s">
        <v>1087</v>
      </c>
      <c r="X65" s="632" t="s">
        <v>1174</v>
      </c>
      <c r="Y65" s="632" t="s">
        <v>613</v>
      </c>
      <c r="Z65" s="632" t="s">
        <v>619</v>
      </c>
    </row>
    <row r="66" spans="1:26" s="321" customFormat="1" ht="69.75" customHeight="1" x14ac:dyDescent="0.2">
      <c r="A66" s="738"/>
      <c r="B66" s="706"/>
      <c r="C66" s="633"/>
      <c r="D66" s="750"/>
      <c r="E66" s="707"/>
      <c r="F66" s="624"/>
      <c r="G66" s="314" t="s">
        <v>395</v>
      </c>
      <c r="H66" s="741"/>
      <c r="I66" s="707"/>
      <c r="J66" s="707"/>
      <c r="K66" s="634"/>
      <c r="L66" s="624"/>
      <c r="M66" s="707"/>
      <c r="N66" s="634"/>
      <c r="O66" s="634"/>
      <c r="P66" s="634"/>
      <c r="Q66" s="634"/>
      <c r="R66" s="634"/>
      <c r="S66" s="708"/>
      <c r="T66" s="634"/>
      <c r="U66" s="634"/>
      <c r="V66" s="624"/>
      <c r="W66" s="634"/>
      <c r="X66" s="634"/>
      <c r="Y66" s="634"/>
      <c r="Z66" s="634"/>
    </row>
    <row r="67" spans="1:26" s="321" customFormat="1" ht="46.5" customHeight="1" x14ac:dyDescent="0.2">
      <c r="A67" s="738"/>
      <c r="B67" s="706"/>
      <c r="C67" s="633"/>
      <c r="D67" s="749" t="s">
        <v>1024</v>
      </c>
      <c r="E67" s="707" t="s">
        <v>620</v>
      </c>
      <c r="F67" s="624" t="s">
        <v>621</v>
      </c>
      <c r="G67" s="314" t="s">
        <v>396</v>
      </c>
      <c r="H67" s="741" t="s">
        <v>456</v>
      </c>
      <c r="I67" s="707">
        <v>4</v>
      </c>
      <c r="J67" s="707">
        <v>4</v>
      </c>
      <c r="K67" s="632" t="s">
        <v>676</v>
      </c>
      <c r="L67" s="624" t="s">
        <v>1092</v>
      </c>
      <c r="M67" s="707" t="s">
        <v>623</v>
      </c>
      <c r="N67" s="632">
        <v>15</v>
      </c>
      <c r="O67" s="632">
        <v>15</v>
      </c>
      <c r="P67" s="632">
        <v>30</v>
      </c>
      <c r="Q67" s="632">
        <v>15</v>
      </c>
      <c r="R67" s="632">
        <v>25</v>
      </c>
      <c r="S67" s="705">
        <f>SUM(N67:R67)</f>
        <v>100</v>
      </c>
      <c r="T67" s="632">
        <v>2</v>
      </c>
      <c r="U67" s="632">
        <v>4</v>
      </c>
      <c r="V67" s="624" t="s">
        <v>1090</v>
      </c>
      <c r="W67" s="632" t="s">
        <v>1205</v>
      </c>
      <c r="X67" s="632" t="s">
        <v>1208</v>
      </c>
      <c r="Y67" s="632" t="s">
        <v>625</v>
      </c>
      <c r="Z67" s="632" t="s">
        <v>626</v>
      </c>
    </row>
    <row r="68" spans="1:26" s="321" customFormat="1" ht="115.5" customHeight="1" x14ac:dyDescent="0.2">
      <c r="A68" s="738"/>
      <c r="B68" s="706"/>
      <c r="C68" s="633"/>
      <c r="D68" s="750"/>
      <c r="E68" s="707"/>
      <c r="F68" s="624"/>
      <c r="G68" s="314" t="s">
        <v>397</v>
      </c>
      <c r="H68" s="741"/>
      <c r="I68" s="707"/>
      <c r="J68" s="707"/>
      <c r="K68" s="634"/>
      <c r="L68" s="624"/>
      <c r="M68" s="707"/>
      <c r="N68" s="634"/>
      <c r="O68" s="634"/>
      <c r="P68" s="634"/>
      <c r="Q68" s="634"/>
      <c r="R68" s="634"/>
      <c r="S68" s="708"/>
      <c r="T68" s="634"/>
      <c r="U68" s="634"/>
      <c r="V68" s="624"/>
      <c r="W68" s="634"/>
      <c r="X68" s="634"/>
      <c r="Y68" s="634"/>
      <c r="Z68" s="634"/>
    </row>
    <row r="69" spans="1:26" s="321" customFormat="1" ht="85.5" customHeight="1" x14ac:dyDescent="0.2">
      <c r="A69" s="738"/>
      <c r="B69" s="706"/>
      <c r="C69" s="633"/>
      <c r="D69" s="754" t="s">
        <v>676</v>
      </c>
      <c r="E69" s="657" t="s">
        <v>442</v>
      </c>
      <c r="F69" s="751" t="s">
        <v>464</v>
      </c>
      <c r="G69" s="310" t="s">
        <v>1122</v>
      </c>
      <c r="H69" s="632" t="s">
        <v>1175</v>
      </c>
      <c r="I69" s="657">
        <v>4</v>
      </c>
      <c r="J69" s="657">
        <v>3</v>
      </c>
      <c r="K69" s="712" t="s">
        <v>676</v>
      </c>
      <c r="L69" s="753" t="s">
        <v>1090</v>
      </c>
      <c r="M69" s="633" t="s">
        <v>1125</v>
      </c>
      <c r="N69" s="633">
        <v>15</v>
      </c>
      <c r="O69" s="633">
        <v>15</v>
      </c>
      <c r="P69" s="633">
        <v>30</v>
      </c>
      <c r="Q69" s="633">
        <v>15</v>
      </c>
      <c r="R69" s="633">
        <v>15</v>
      </c>
      <c r="S69" s="706">
        <f>SUM(N69:R74)</f>
        <v>90</v>
      </c>
      <c r="T69" s="633">
        <v>3</v>
      </c>
      <c r="U69" s="633">
        <v>2</v>
      </c>
      <c r="V69" s="633" t="s">
        <v>1089</v>
      </c>
      <c r="W69" s="632" t="s">
        <v>1124</v>
      </c>
      <c r="X69" s="632" t="s">
        <v>1126</v>
      </c>
      <c r="Y69" s="633" t="s">
        <v>1127</v>
      </c>
      <c r="Z69" s="633" t="s">
        <v>1128</v>
      </c>
    </row>
    <row r="70" spans="1:26" s="321" customFormat="1" ht="145.5" customHeight="1" x14ac:dyDescent="0.2">
      <c r="A70" s="738"/>
      <c r="B70" s="706"/>
      <c r="C70" s="633"/>
      <c r="D70" s="754"/>
      <c r="E70" s="657"/>
      <c r="F70" s="751"/>
      <c r="G70" s="310" t="s">
        <v>412</v>
      </c>
      <c r="H70" s="633"/>
      <c r="I70" s="657"/>
      <c r="J70" s="657"/>
      <c r="K70" s="717"/>
      <c r="L70" s="753"/>
      <c r="M70" s="633"/>
      <c r="N70" s="633"/>
      <c r="O70" s="633"/>
      <c r="P70" s="633"/>
      <c r="Q70" s="633"/>
      <c r="R70" s="633"/>
      <c r="S70" s="706"/>
      <c r="T70" s="633"/>
      <c r="U70" s="633"/>
      <c r="V70" s="633"/>
      <c r="W70" s="633"/>
      <c r="X70" s="633"/>
      <c r="Y70" s="633"/>
      <c r="Z70" s="633"/>
    </row>
    <row r="71" spans="1:26" s="321" customFormat="1" ht="117" customHeight="1" x14ac:dyDescent="0.2">
      <c r="A71" s="738"/>
      <c r="B71" s="706"/>
      <c r="C71" s="633"/>
      <c r="D71" s="754"/>
      <c r="E71" s="657"/>
      <c r="F71" s="751"/>
      <c r="G71" s="310" t="s">
        <v>1121</v>
      </c>
      <c r="H71" s="633"/>
      <c r="I71" s="657"/>
      <c r="J71" s="657"/>
      <c r="K71" s="717"/>
      <c r="L71" s="753"/>
      <c r="M71" s="633"/>
      <c r="N71" s="633"/>
      <c r="O71" s="633"/>
      <c r="P71" s="633"/>
      <c r="Q71" s="633"/>
      <c r="R71" s="633"/>
      <c r="S71" s="706"/>
      <c r="T71" s="633"/>
      <c r="U71" s="633"/>
      <c r="V71" s="633"/>
      <c r="W71" s="633"/>
      <c r="X71" s="633"/>
      <c r="Y71" s="633"/>
      <c r="Z71" s="633"/>
    </row>
    <row r="72" spans="1:26" s="321" customFormat="1" ht="93" customHeight="1" x14ac:dyDescent="0.2">
      <c r="A72" s="738"/>
      <c r="B72" s="706"/>
      <c r="C72" s="633"/>
      <c r="D72" s="754"/>
      <c r="E72" s="657"/>
      <c r="F72" s="751"/>
      <c r="G72" s="310" t="s">
        <v>414</v>
      </c>
      <c r="H72" s="633"/>
      <c r="I72" s="657"/>
      <c r="J72" s="657"/>
      <c r="K72" s="717"/>
      <c r="L72" s="753"/>
      <c r="M72" s="633"/>
      <c r="N72" s="633"/>
      <c r="O72" s="633"/>
      <c r="P72" s="633"/>
      <c r="Q72" s="633"/>
      <c r="R72" s="633"/>
      <c r="S72" s="706"/>
      <c r="T72" s="633"/>
      <c r="U72" s="633"/>
      <c r="V72" s="633"/>
      <c r="W72" s="633"/>
      <c r="X72" s="633"/>
      <c r="Y72" s="633"/>
      <c r="Z72" s="633"/>
    </row>
    <row r="73" spans="1:26" s="321" customFormat="1" ht="64.5" customHeight="1" x14ac:dyDescent="0.2">
      <c r="A73" s="738"/>
      <c r="B73" s="706"/>
      <c r="C73" s="633"/>
      <c r="D73" s="754"/>
      <c r="E73" s="657"/>
      <c r="F73" s="751"/>
      <c r="G73" s="283" t="s">
        <v>1123</v>
      </c>
      <c r="H73" s="633"/>
      <c r="I73" s="657"/>
      <c r="J73" s="657"/>
      <c r="K73" s="717"/>
      <c r="L73" s="753"/>
      <c r="M73" s="633"/>
      <c r="N73" s="633"/>
      <c r="O73" s="633"/>
      <c r="P73" s="633"/>
      <c r="Q73" s="633"/>
      <c r="R73" s="633"/>
      <c r="S73" s="706"/>
      <c r="T73" s="633"/>
      <c r="U73" s="633"/>
      <c r="V73" s="633"/>
      <c r="W73" s="633"/>
      <c r="X73" s="633"/>
      <c r="Y73" s="633"/>
      <c r="Z73" s="633"/>
    </row>
    <row r="74" spans="1:26" s="321" customFormat="1" ht="88.5" customHeight="1" x14ac:dyDescent="0.2">
      <c r="A74" s="739"/>
      <c r="B74" s="708"/>
      <c r="C74" s="634"/>
      <c r="D74" s="750"/>
      <c r="E74" s="657"/>
      <c r="F74" s="752"/>
      <c r="G74" s="283" t="s">
        <v>415</v>
      </c>
      <c r="H74" s="634"/>
      <c r="I74" s="657"/>
      <c r="J74" s="657"/>
      <c r="K74" s="713"/>
      <c r="L74" s="753"/>
      <c r="M74" s="634"/>
      <c r="N74" s="634"/>
      <c r="O74" s="634"/>
      <c r="P74" s="634"/>
      <c r="Q74" s="634"/>
      <c r="R74" s="634"/>
      <c r="S74" s="708"/>
      <c r="T74" s="634"/>
      <c r="U74" s="634"/>
      <c r="V74" s="634"/>
      <c r="W74" s="634"/>
      <c r="X74" s="634"/>
      <c r="Y74" s="634"/>
      <c r="Z74" s="634"/>
    </row>
    <row r="75" spans="1:26" s="321" customFormat="1" ht="114" customHeight="1" x14ac:dyDescent="0.2">
      <c r="A75" s="755"/>
      <c r="B75" s="705" t="s">
        <v>1196</v>
      </c>
      <c r="C75" s="632" t="s">
        <v>992</v>
      </c>
      <c r="D75" s="632" t="s">
        <v>676</v>
      </c>
      <c r="E75" s="632" t="s">
        <v>430</v>
      </c>
      <c r="F75" s="632" t="s">
        <v>513</v>
      </c>
      <c r="G75" s="632" t="s">
        <v>1184</v>
      </c>
      <c r="H75" s="707" t="s">
        <v>1185</v>
      </c>
      <c r="I75" s="707">
        <v>1</v>
      </c>
      <c r="J75" s="707">
        <v>3</v>
      </c>
      <c r="K75" s="707" t="s">
        <v>1038</v>
      </c>
      <c r="L75" s="707" t="s">
        <v>244</v>
      </c>
      <c r="M75" s="632" t="s">
        <v>1200</v>
      </c>
      <c r="N75" s="633">
        <v>15</v>
      </c>
      <c r="O75" s="633">
        <v>15</v>
      </c>
      <c r="P75" s="633">
        <v>20</v>
      </c>
      <c r="Q75" s="633">
        <v>15</v>
      </c>
      <c r="R75" s="633">
        <v>25</v>
      </c>
      <c r="S75" s="706">
        <f>SUM(N75:R76)</f>
        <v>90</v>
      </c>
      <c r="T75" s="633">
        <v>1</v>
      </c>
      <c r="U75" s="633">
        <v>2</v>
      </c>
      <c r="V75" s="633" t="s">
        <v>1085</v>
      </c>
      <c r="W75" s="707" t="s">
        <v>1087</v>
      </c>
      <c r="X75" s="632" t="s">
        <v>909</v>
      </c>
      <c r="Y75" s="632" t="s">
        <v>780</v>
      </c>
      <c r="Z75" s="632" t="s">
        <v>1186</v>
      </c>
    </row>
    <row r="76" spans="1:26" s="321" customFormat="1" ht="114" customHeight="1" x14ac:dyDescent="0.2">
      <c r="A76" s="755"/>
      <c r="B76" s="706"/>
      <c r="C76" s="748"/>
      <c r="D76" s="747"/>
      <c r="E76" s="747"/>
      <c r="F76" s="747"/>
      <c r="G76" s="634"/>
      <c r="H76" s="707"/>
      <c r="I76" s="707"/>
      <c r="J76" s="707"/>
      <c r="K76" s="707"/>
      <c r="L76" s="707"/>
      <c r="M76" s="747"/>
      <c r="N76" s="633"/>
      <c r="O76" s="633"/>
      <c r="P76" s="633"/>
      <c r="Q76" s="633"/>
      <c r="R76" s="633"/>
      <c r="S76" s="706"/>
      <c r="T76" s="633"/>
      <c r="U76" s="633"/>
      <c r="V76" s="633"/>
      <c r="W76" s="707"/>
      <c r="X76" s="634"/>
      <c r="Y76" s="634"/>
      <c r="Z76" s="634"/>
    </row>
    <row r="77" spans="1:26" s="321" customFormat="1" ht="133.5" customHeight="1" x14ac:dyDescent="0.2">
      <c r="A77" s="755"/>
      <c r="B77" s="706"/>
      <c r="C77" s="748"/>
      <c r="D77" s="632" t="s">
        <v>676</v>
      </c>
      <c r="E77" s="707" t="s">
        <v>270</v>
      </c>
      <c r="F77" s="624" t="s">
        <v>514</v>
      </c>
      <c r="G77" s="311" t="s">
        <v>774</v>
      </c>
      <c r="H77" s="707" t="s">
        <v>376</v>
      </c>
      <c r="I77" s="707">
        <v>1</v>
      </c>
      <c r="J77" s="707">
        <v>3</v>
      </c>
      <c r="K77" s="632" t="s">
        <v>1015</v>
      </c>
      <c r="L77" s="624" t="s">
        <v>70</v>
      </c>
      <c r="M77" s="311" t="s">
        <v>1177</v>
      </c>
      <c r="N77" s="632">
        <v>15</v>
      </c>
      <c r="O77" s="632">
        <v>15</v>
      </c>
      <c r="P77" s="632">
        <v>30</v>
      </c>
      <c r="Q77" s="632">
        <v>15</v>
      </c>
      <c r="R77" s="632">
        <v>25</v>
      </c>
      <c r="S77" s="705">
        <f>SUM(N77:R78)</f>
        <v>100</v>
      </c>
      <c r="T77" s="632">
        <v>1</v>
      </c>
      <c r="U77" s="632">
        <v>1</v>
      </c>
      <c r="V77" s="632" t="s">
        <v>1085</v>
      </c>
      <c r="W77" s="632" t="s">
        <v>1087</v>
      </c>
      <c r="X77" s="311" t="s">
        <v>1201</v>
      </c>
      <c r="Y77" s="632" t="s">
        <v>780</v>
      </c>
      <c r="Z77" s="632" t="s">
        <v>1202</v>
      </c>
    </row>
    <row r="78" spans="1:26" s="321" customFormat="1" ht="107.25" customHeight="1" x14ac:dyDescent="0.2">
      <c r="A78" s="755"/>
      <c r="B78" s="706"/>
      <c r="C78" s="748"/>
      <c r="D78" s="634"/>
      <c r="E78" s="707"/>
      <c r="F78" s="624"/>
      <c r="G78" s="314" t="s">
        <v>497</v>
      </c>
      <c r="H78" s="707"/>
      <c r="I78" s="707"/>
      <c r="J78" s="707"/>
      <c r="K78" s="634"/>
      <c r="L78" s="624"/>
      <c r="M78" s="314" t="s">
        <v>542</v>
      </c>
      <c r="N78" s="634"/>
      <c r="O78" s="634"/>
      <c r="P78" s="634"/>
      <c r="Q78" s="634"/>
      <c r="R78" s="634"/>
      <c r="S78" s="708"/>
      <c r="T78" s="634"/>
      <c r="U78" s="634"/>
      <c r="V78" s="634"/>
      <c r="W78" s="634"/>
      <c r="X78" s="314" t="s">
        <v>1176</v>
      </c>
      <c r="Y78" s="634"/>
      <c r="Z78" s="634"/>
    </row>
    <row r="79" spans="1:26" s="321" customFormat="1" ht="87" customHeight="1" x14ac:dyDescent="0.2">
      <c r="A79" s="755"/>
      <c r="B79" s="706"/>
      <c r="C79" s="748"/>
      <c r="D79" s="632" t="s">
        <v>642</v>
      </c>
      <c r="E79" s="632" t="s">
        <v>269</v>
      </c>
      <c r="F79" s="624" t="s">
        <v>777</v>
      </c>
      <c r="G79" s="314" t="s">
        <v>1203</v>
      </c>
      <c r="H79" s="707" t="s">
        <v>376</v>
      </c>
      <c r="I79" s="632">
        <v>1</v>
      </c>
      <c r="J79" s="632">
        <v>3</v>
      </c>
      <c r="K79" s="317"/>
      <c r="L79" s="744" t="s">
        <v>779</v>
      </c>
      <c r="M79" s="314" t="s">
        <v>778</v>
      </c>
      <c r="N79" s="632">
        <v>15</v>
      </c>
      <c r="O79" s="632">
        <v>15</v>
      </c>
      <c r="P79" s="632">
        <v>30</v>
      </c>
      <c r="Q79" s="632">
        <v>15</v>
      </c>
      <c r="R79" s="632">
        <v>25</v>
      </c>
      <c r="S79" s="705">
        <f>SUM(N79:R82)</f>
        <v>100</v>
      </c>
      <c r="T79" s="632">
        <v>1</v>
      </c>
      <c r="U79" s="632">
        <v>1</v>
      </c>
      <c r="V79" s="632" t="s">
        <v>1085</v>
      </c>
      <c r="W79" s="633" t="s">
        <v>1087</v>
      </c>
      <c r="X79" s="632" t="s">
        <v>1178</v>
      </c>
      <c r="Y79" s="632" t="s">
        <v>780</v>
      </c>
      <c r="Z79" s="632" t="s">
        <v>781</v>
      </c>
    </row>
    <row r="80" spans="1:26" s="321" customFormat="1" ht="103.5" customHeight="1" x14ac:dyDescent="0.2">
      <c r="A80" s="755"/>
      <c r="B80" s="706"/>
      <c r="C80" s="748"/>
      <c r="D80" s="633"/>
      <c r="E80" s="633"/>
      <c r="F80" s="624"/>
      <c r="G80" s="314" t="s">
        <v>499</v>
      </c>
      <c r="H80" s="707"/>
      <c r="I80" s="633"/>
      <c r="J80" s="633"/>
      <c r="K80" s="633" t="s">
        <v>1038</v>
      </c>
      <c r="L80" s="745"/>
      <c r="M80" s="632" t="s">
        <v>544</v>
      </c>
      <c r="N80" s="633"/>
      <c r="O80" s="633"/>
      <c r="P80" s="633"/>
      <c r="Q80" s="633"/>
      <c r="R80" s="633"/>
      <c r="S80" s="706"/>
      <c r="T80" s="633"/>
      <c r="U80" s="633"/>
      <c r="V80" s="633"/>
      <c r="W80" s="633"/>
      <c r="X80" s="633"/>
      <c r="Y80" s="633"/>
      <c r="Z80" s="633"/>
    </row>
    <row r="81" spans="1:26" s="321" customFormat="1" ht="12.75" customHeight="1" x14ac:dyDescent="0.2">
      <c r="A81" s="755"/>
      <c r="B81" s="706"/>
      <c r="C81" s="748"/>
      <c r="D81" s="633"/>
      <c r="E81" s="633"/>
      <c r="F81" s="624"/>
      <c r="G81" s="707" t="s">
        <v>500</v>
      </c>
      <c r="H81" s="707"/>
      <c r="I81" s="633"/>
      <c r="J81" s="633"/>
      <c r="K81" s="748"/>
      <c r="L81" s="745"/>
      <c r="M81" s="633"/>
      <c r="N81" s="633"/>
      <c r="O81" s="633"/>
      <c r="P81" s="633"/>
      <c r="Q81" s="633"/>
      <c r="R81" s="633"/>
      <c r="S81" s="706"/>
      <c r="T81" s="633"/>
      <c r="U81" s="633"/>
      <c r="V81" s="633"/>
      <c r="W81" s="633"/>
      <c r="X81" s="633"/>
      <c r="Y81" s="633"/>
      <c r="Z81" s="633"/>
    </row>
    <row r="82" spans="1:26" s="321" customFormat="1" ht="62.25" customHeight="1" x14ac:dyDescent="0.2">
      <c r="A82" s="755"/>
      <c r="B82" s="706"/>
      <c r="C82" s="748"/>
      <c r="D82" s="634"/>
      <c r="E82" s="634"/>
      <c r="F82" s="624"/>
      <c r="G82" s="707"/>
      <c r="H82" s="707"/>
      <c r="I82" s="634"/>
      <c r="J82" s="634"/>
      <c r="K82" s="747"/>
      <c r="L82" s="746"/>
      <c r="M82" s="634"/>
      <c r="N82" s="634"/>
      <c r="O82" s="634"/>
      <c r="P82" s="634"/>
      <c r="Q82" s="634"/>
      <c r="R82" s="634"/>
      <c r="S82" s="708"/>
      <c r="T82" s="634"/>
      <c r="U82" s="634"/>
      <c r="V82" s="634"/>
      <c r="W82" s="634"/>
      <c r="X82" s="634"/>
      <c r="Y82" s="634"/>
      <c r="Z82" s="634"/>
    </row>
    <row r="83" spans="1:26" s="321" customFormat="1" ht="84" customHeight="1" x14ac:dyDescent="0.2">
      <c r="A83" s="755"/>
      <c r="B83" s="706"/>
      <c r="C83" s="748"/>
      <c r="D83" s="632" t="s">
        <v>676</v>
      </c>
      <c r="E83" s="707" t="s">
        <v>516</v>
      </c>
      <c r="F83" s="707" t="s">
        <v>1187</v>
      </c>
      <c r="G83" s="314" t="s">
        <v>501</v>
      </c>
      <c r="H83" s="707" t="s">
        <v>1188</v>
      </c>
      <c r="I83" s="707">
        <v>1</v>
      </c>
      <c r="J83" s="707">
        <v>3</v>
      </c>
      <c r="K83" s="632" t="s">
        <v>1038</v>
      </c>
      <c r="L83" s="624" t="s">
        <v>70</v>
      </c>
      <c r="M83" s="314" t="s">
        <v>546</v>
      </c>
      <c r="N83" s="632">
        <v>15</v>
      </c>
      <c r="O83" s="632">
        <v>15</v>
      </c>
      <c r="P83" s="632">
        <v>30</v>
      </c>
      <c r="Q83" s="632">
        <v>15</v>
      </c>
      <c r="R83" s="632">
        <v>25</v>
      </c>
      <c r="S83" s="705">
        <v>100</v>
      </c>
      <c r="T83" s="632">
        <v>1</v>
      </c>
      <c r="U83" s="632">
        <v>1</v>
      </c>
      <c r="V83" s="632" t="s">
        <v>1085</v>
      </c>
      <c r="W83" s="633" t="s">
        <v>1087</v>
      </c>
      <c r="X83" s="314" t="s">
        <v>1179</v>
      </c>
      <c r="Y83" s="632" t="s">
        <v>780</v>
      </c>
      <c r="Z83" s="632" t="s">
        <v>1189</v>
      </c>
    </row>
    <row r="84" spans="1:26" s="321" customFormat="1" ht="91.5" customHeight="1" x14ac:dyDescent="0.2">
      <c r="A84" s="755"/>
      <c r="B84" s="706"/>
      <c r="C84" s="748"/>
      <c r="D84" s="634"/>
      <c r="E84" s="707"/>
      <c r="F84" s="707"/>
      <c r="G84" s="314" t="s">
        <v>502</v>
      </c>
      <c r="H84" s="707"/>
      <c r="I84" s="707"/>
      <c r="J84" s="707"/>
      <c r="K84" s="747"/>
      <c r="L84" s="624"/>
      <c r="M84" s="314" t="s">
        <v>547</v>
      </c>
      <c r="N84" s="634"/>
      <c r="O84" s="634"/>
      <c r="P84" s="634"/>
      <c r="Q84" s="634"/>
      <c r="R84" s="634"/>
      <c r="S84" s="708"/>
      <c r="T84" s="634"/>
      <c r="U84" s="634"/>
      <c r="V84" s="634"/>
      <c r="W84" s="634"/>
      <c r="X84" s="314" t="s">
        <v>783</v>
      </c>
      <c r="Y84" s="634"/>
      <c r="Z84" s="634"/>
    </row>
    <row r="85" spans="1:26" s="321" customFormat="1" ht="123.75" customHeight="1" x14ac:dyDescent="0.2">
      <c r="A85" s="755"/>
      <c r="B85" s="706"/>
      <c r="C85" s="748"/>
      <c r="D85" s="707" t="s">
        <v>676</v>
      </c>
      <c r="E85" s="314" t="s">
        <v>269</v>
      </c>
      <c r="F85" s="314" t="s">
        <v>523</v>
      </c>
      <c r="G85" s="314" t="s">
        <v>506</v>
      </c>
      <c r="H85" s="314" t="s">
        <v>801</v>
      </c>
      <c r="I85" s="314">
        <v>3</v>
      </c>
      <c r="J85" s="314">
        <v>3</v>
      </c>
      <c r="K85" s="309" t="s">
        <v>1190</v>
      </c>
      <c r="L85" s="309" t="s">
        <v>657</v>
      </c>
      <c r="M85" s="314" t="s">
        <v>802</v>
      </c>
      <c r="N85" s="314">
        <v>15</v>
      </c>
      <c r="O85" s="314">
        <v>15</v>
      </c>
      <c r="P85" s="314">
        <v>30</v>
      </c>
      <c r="Q85" s="314">
        <v>15</v>
      </c>
      <c r="R85" s="314">
        <v>25</v>
      </c>
      <c r="S85" s="319">
        <f>SUM(N85:R85)</f>
        <v>100</v>
      </c>
      <c r="T85" s="314">
        <v>1</v>
      </c>
      <c r="U85" s="314">
        <v>3</v>
      </c>
      <c r="V85" s="314" t="s">
        <v>1089</v>
      </c>
      <c r="W85" s="314" t="s">
        <v>1087</v>
      </c>
      <c r="X85" s="314" t="s">
        <v>803</v>
      </c>
      <c r="Y85" s="314" t="s">
        <v>1180</v>
      </c>
      <c r="Z85" s="314" t="s">
        <v>1191</v>
      </c>
    </row>
    <row r="86" spans="1:26" s="321" customFormat="1" ht="20.25" customHeight="1" x14ac:dyDescent="0.2">
      <c r="A86" s="755"/>
      <c r="B86" s="706"/>
      <c r="C86" s="748"/>
      <c r="D86" s="707"/>
      <c r="E86" s="707" t="s">
        <v>430</v>
      </c>
      <c r="F86" s="707" t="s">
        <v>805</v>
      </c>
      <c r="G86" s="314" t="s">
        <v>507</v>
      </c>
      <c r="H86" s="707" t="s">
        <v>533</v>
      </c>
      <c r="I86" s="707">
        <v>3</v>
      </c>
      <c r="J86" s="707">
        <v>2</v>
      </c>
      <c r="K86" s="632" t="s">
        <v>1190</v>
      </c>
      <c r="L86" s="624" t="s">
        <v>244</v>
      </c>
      <c r="M86" s="707" t="s">
        <v>553</v>
      </c>
      <c r="N86" s="632">
        <v>15</v>
      </c>
      <c r="O86" s="632">
        <v>15</v>
      </c>
      <c r="P86" s="632">
        <v>30</v>
      </c>
      <c r="Q86" s="632">
        <v>15</v>
      </c>
      <c r="R86" s="632">
        <v>25</v>
      </c>
      <c r="S86" s="705">
        <f t="shared" ref="S86" si="1">SUM(N86:R86)</f>
        <v>100</v>
      </c>
      <c r="T86" s="632">
        <v>1</v>
      </c>
      <c r="U86" s="632">
        <v>2</v>
      </c>
      <c r="V86" s="632" t="s">
        <v>1085</v>
      </c>
      <c r="W86" s="632" t="s">
        <v>1087</v>
      </c>
      <c r="X86" s="632" t="s">
        <v>1204</v>
      </c>
      <c r="Y86" s="632" t="s">
        <v>1180</v>
      </c>
      <c r="Z86" s="632" t="s">
        <v>768</v>
      </c>
    </row>
    <row r="87" spans="1:26" s="321" customFormat="1" ht="42.75" customHeight="1" x14ac:dyDescent="0.2">
      <c r="A87" s="755"/>
      <c r="B87" s="706"/>
      <c r="C87" s="748"/>
      <c r="D87" s="707"/>
      <c r="E87" s="707"/>
      <c r="F87" s="707"/>
      <c r="G87" s="314" t="s">
        <v>505</v>
      </c>
      <c r="H87" s="707"/>
      <c r="I87" s="707"/>
      <c r="J87" s="707"/>
      <c r="K87" s="748"/>
      <c r="L87" s="624"/>
      <c r="M87" s="707"/>
      <c r="N87" s="633"/>
      <c r="O87" s="633"/>
      <c r="P87" s="633"/>
      <c r="Q87" s="633"/>
      <c r="R87" s="633"/>
      <c r="S87" s="706"/>
      <c r="T87" s="633"/>
      <c r="U87" s="633"/>
      <c r="V87" s="633"/>
      <c r="W87" s="633"/>
      <c r="X87" s="633"/>
      <c r="Y87" s="633"/>
      <c r="Z87" s="633"/>
    </row>
    <row r="88" spans="1:26" s="321" customFormat="1" ht="81.75" customHeight="1" x14ac:dyDescent="0.2">
      <c r="A88" s="755"/>
      <c r="B88" s="706"/>
      <c r="C88" s="748"/>
      <c r="D88" s="707"/>
      <c r="E88" s="707"/>
      <c r="F88" s="707"/>
      <c r="G88" s="314" t="s">
        <v>509</v>
      </c>
      <c r="H88" s="707"/>
      <c r="I88" s="707"/>
      <c r="J88" s="707"/>
      <c r="K88" s="747"/>
      <c r="L88" s="624"/>
      <c r="M88" s="707"/>
      <c r="N88" s="634"/>
      <c r="O88" s="634"/>
      <c r="P88" s="634"/>
      <c r="Q88" s="634"/>
      <c r="R88" s="634"/>
      <c r="S88" s="708"/>
      <c r="T88" s="634"/>
      <c r="U88" s="634"/>
      <c r="V88" s="634"/>
      <c r="W88" s="634"/>
      <c r="X88" s="634"/>
      <c r="Y88" s="634"/>
      <c r="Z88" s="634"/>
    </row>
    <row r="89" spans="1:26" s="321" customFormat="1" ht="49.5" customHeight="1" x14ac:dyDescent="0.2">
      <c r="A89" s="755"/>
      <c r="B89" s="706"/>
      <c r="C89" s="748"/>
      <c r="D89" s="707"/>
      <c r="E89" s="707" t="s">
        <v>807</v>
      </c>
      <c r="F89" s="707" t="s">
        <v>525</v>
      </c>
      <c r="G89" s="314" t="s">
        <v>1192</v>
      </c>
      <c r="H89" s="707" t="s">
        <v>170</v>
      </c>
      <c r="I89" s="707">
        <v>3</v>
      </c>
      <c r="J89" s="707">
        <v>2</v>
      </c>
      <c r="K89" s="632" t="s">
        <v>1190</v>
      </c>
      <c r="L89" s="624" t="s">
        <v>244</v>
      </c>
      <c r="M89" s="707" t="s">
        <v>1193</v>
      </c>
      <c r="N89" s="632">
        <v>15</v>
      </c>
      <c r="O89" s="632">
        <v>15</v>
      </c>
      <c r="P89" s="632">
        <v>30</v>
      </c>
      <c r="Q89" s="632">
        <v>15</v>
      </c>
      <c r="R89" s="632">
        <v>25</v>
      </c>
      <c r="S89" s="705">
        <f t="shared" ref="S89" si="2">SUM(N89:R89)</f>
        <v>100</v>
      </c>
      <c r="T89" s="632">
        <v>1</v>
      </c>
      <c r="U89" s="632">
        <v>2</v>
      </c>
      <c r="V89" s="632" t="s">
        <v>1085</v>
      </c>
      <c r="W89" s="632" t="s">
        <v>1087</v>
      </c>
      <c r="X89" s="632" t="s">
        <v>1194</v>
      </c>
      <c r="Y89" s="632" t="s">
        <v>812</v>
      </c>
      <c r="Z89" s="632" t="s">
        <v>768</v>
      </c>
    </row>
    <row r="90" spans="1:26" s="321" customFormat="1" ht="72.75" customHeight="1" x14ac:dyDescent="0.2">
      <c r="A90" s="755"/>
      <c r="B90" s="706"/>
      <c r="C90" s="748"/>
      <c r="D90" s="707"/>
      <c r="E90" s="707"/>
      <c r="F90" s="707"/>
      <c r="G90" s="314" t="s">
        <v>1195</v>
      </c>
      <c r="H90" s="707"/>
      <c r="I90" s="707"/>
      <c r="J90" s="707"/>
      <c r="K90" s="748"/>
      <c r="L90" s="624"/>
      <c r="M90" s="707"/>
      <c r="N90" s="633"/>
      <c r="O90" s="633"/>
      <c r="P90" s="633"/>
      <c r="Q90" s="633"/>
      <c r="R90" s="633"/>
      <c r="S90" s="706"/>
      <c r="T90" s="633"/>
      <c r="U90" s="633"/>
      <c r="V90" s="633"/>
      <c r="W90" s="634"/>
      <c r="X90" s="634"/>
      <c r="Y90" s="634"/>
      <c r="Z90" s="634"/>
    </row>
    <row r="91" spans="1:26" s="321" customFormat="1" ht="121.5" customHeight="1" x14ac:dyDescent="0.2">
      <c r="A91" s="755"/>
      <c r="B91" s="708"/>
      <c r="C91" s="747"/>
      <c r="D91" s="707"/>
      <c r="E91" s="707"/>
      <c r="F91" s="707"/>
      <c r="G91" s="314" t="s">
        <v>512</v>
      </c>
      <c r="H91" s="707"/>
      <c r="I91" s="707"/>
      <c r="J91" s="707"/>
      <c r="K91" s="747"/>
      <c r="L91" s="624"/>
      <c r="M91" s="314" t="s">
        <v>555</v>
      </c>
      <c r="N91" s="634"/>
      <c r="O91" s="634"/>
      <c r="P91" s="634"/>
      <c r="Q91" s="634"/>
      <c r="R91" s="634"/>
      <c r="S91" s="708"/>
      <c r="T91" s="634"/>
      <c r="U91" s="634"/>
      <c r="V91" s="634"/>
      <c r="W91" s="314" t="s">
        <v>1087</v>
      </c>
      <c r="X91" s="314" t="s">
        <v>809</v>
      </c>
      <c r="Y91" s="314" t="s">
        <v>604</v>
      </c>
      <c r="Z91" s="314" t="s">
        <v>768</v>
      </c>
    </row>
    <row r="92" spans="1:26" s="321" customFormat="1" ht="114" customHeight="1" x14ac:dyDescent="0.2">
      <c r="A92" s="737">
        <v>13</v>
      </c>
      <c r="B92" s="705" t="s">
        <v>1044</v>
      </c>
      <c r="C92" s="632" t="s">
        <v>1181</v>
      </c>
      <c r="D92" s="311" t="s">
        <v>676</v>
      </c>
      <c r="E92" s="314" t="s">
        <v>1103</v>
      </c>
      <c r="F92" s="309" t="s">
        <v>1104</v>
      </c>
      <c r="G92" s="314" t="s">
        <v>1105</v>
      </c>
      <c r="H92" s="341" t="s">
        <v>1106</v>
      </c>
      <c r="I92" s="314">
        <v>4</v>
      </c>
      <c r="J92" s="314">
        <v>3</v>
      </c>
      <c r="K92" s="311" t="s">
        <v>1015</v>
      </c>
      <c r="L92" s="309" t="s">
        <v>1090</v>
      </c>
      <c r="M92" s="314" t="s">
        <v>1107</v>
      </c>
      <c r="N92" s="311">
        <v>15</v>
      </c>
      <c r="O92" s="311">
        <v>15</v>
      </c>
      <c r="P92" s="311">
        <v>15</v>
      </c>
      <c r="Q92" s="311">
        <v>15</v>
      </c>
      <c r="R92" s="311">
        <v>15</v>
      </c>
      <c r="S92" s="346">
        <f>SUM(N92:R92)</f>
        <v>75</v>
      </c>
      <c r="T92" s="311">
        <v>3</v>
      </c>
      <c r="U92" s="311">
        <v>3</v>
      </c>
      <c r="V92" s="311" t="s">
        <v>1090</v>
      </c>
      <c r="W92" s="315" t="s">
        <v>1205</v>
      </c>
      <c r="X92" s="311" t="s">
        <v>1108</v>
      </c>
      <c r="Y92" s="311" t="s">
        <v>1109</v>
      </c>
      <c r="Z92" s="311" t="s">
        <v>1110</v>
      </c>
    </row>
    <row r="93" spans="1:26" s="321" customFormat="1" ht="94.5" customHeight="1" x14ac:dyDescent="0.2">
      <c r="A93" s="739"/>
      <c r="B93" s="708"/>
      <c r="C93" s="634"/>
      <c r="D93" s="311" t="s">
        <v>676</v>
      </c>
      <c r="E93" s="314" t="s">
        <v>440</v>
      </c>
      <c r="F93" s="309" t="s">
        <v>1111</v>
      </c>
      <c r="G93" s="314" t="s">
        <v>1112</v>
      </c>
      <c r="H93" s="341" t="s">
        <v>1113</v>
      </c>
      <c r="I93" s="314">
        <v>2</v>
      </c>
      <c r="J93" s="314">
        <v>5</v>
      </c>
      <c r="K93" s="311" t="s">
        <v>1015</v>
      </c>
      <c r="L93" s="309" t="s">
        <v>1092</v>
      </c>
      <c r="M93" s="314" t="s">
        <v>1114</v>
      </c>
      <c r="N93" s="311">
        <v>15</v>
      </c>
      <c r="O93" s="311">
        <v>15</v>
      </c>
      <c r="P93" s="311">
        <v>30</v>
      </c>
      <c r="Q93" s="311">
        <v>15</v>
      </c>
      <c r="R93" s="311">
        <v>15</v>
      </c>
      <c r="S93" s="346">
        <f>SUM(N93:R93)</f>
        <v>90</v>
      </c>
      <c r="T93" s="311">
        <v>2</v>
      </c>
      <c r="U93" s="311">
        <v>3</v>
      </c>
      <c r="V93" s="311" t="s">
        <v>1089</v>
      </c>
      <c r="W93" s="315" t="s">
        <v>1124</v>
      </c>
      <c r="X93" s="311" t="s">
        <v>1182</v>
      </c>
      <c r="Y93" s="311" t="s">
        <v>1115</v>
      </c>
      <c r="Z93" s="311" t="s">
        <v>1116</v>
      </c>
    </row>
    <row r="94" spans="1:26" s="321" customFormat="1" ht="64.5" customHeight="1" x14ac:dyDescent="0.2">
      <c r="A94" s="734">
        <v>14</v>
      </c>
      <c r="B94" s="705" t="s">
        <v>1197</v>
      </c>
      <c r="C94" s="632" t="s">
        <v>1183</v>
      </c>
      <c r="D94" s="632" t="s">
        <v>676</v>
      </c>
      <c r="E94" s="707" t="s">
        <v>1025</v>
      </c>
      <c r="F94" s="624" t="s">
        <v>433</v>
      </c>
      <c r="G94" s="314" t="s">
        <v>1100</v>
      </c>
      <c r="H94" s="741" t="s">
        <v>458</v>
      </c>
      <c r="I94" s="707">
        <v>3</v>
      </c>
      <c r="J94" s="707">
        <v>4</v>
      </c>
      <c r="K94" s="632" t="s">
        <v>676</v>
      </c>
      <c r="L94" s="624" t="s">
        <v>1090</v>
      </c>
      <c r="M94" s="314" t="s">
        <v>1026</v>
      </c>
      <c r="N94" s="632">
        <v>15</v>
      </c>
      <c r="O94" s="632">
        <v>15</v>
      </c>
      <c r="P94" s="632">
        <v>20</v>
      </c>
      <c r="Q94" s="632">
        <v>10</v>
      </c>
      <c r="R94" s="632">
        <v>25</v>
      </c>
      <c r="S94" s="705">
        <f>SUM(N94:R95)</f>
        <v>85</v>
      </c>
      <c r="T94" s="632">
        <v>1</v>
      </c>
      <c r="U94" s="632">
        <v>4</v>
      </c>
      <c r="V94" s="632" t="s">
        <v>1089</v>
      </c>
      <c r="W94" s="632" t="s">
        <v>1206</v>
      </c>
      <c r="X94" s="632" t="s">
        <v>1027</v>
      </c>
      <c r="Y94" s="632" t="s">
        <v>1028</v>
      </c>
      <c r="Z94" s="632" t="s">
        <v>954</v>
      </c>
    </row>
    <row r="95" spans="1:26" s="321" customFormat="1" ht="133.5" customHeight="1" x14ac:dyDescent="0.2">
      <c r="A95" s="734"/>
      <c r="B95" s="706"/>
      <c r="C95" s="633"/>
      <c r="D95" s="634"/>
      <c r="E95" s="707"/>
      <c r="F95" s="624"/>
      <c r="G95" s="314" t="s">
        <v>400</v>
      </c>
      <c r="H95" s="741"/>
      <c r="I95" s="707"/>
      <c r="J95" s="707"/>
      <c r="K95" s="634"/>
      <c r="L95" s="624"/>
      <c r="M95" s="314" t="s">
        <v>478</v>
      </c>
      <c r="N95" s="634"/>
      <c r="O95" s="634"/>
      <c r="P95" s="634"/>
      <c r="Q95" s="634"/>
      <c r="R95" s="634"/>
      <c r="S95" s="708"/>
      <c r="T95" s="634"/>
      <c r="U95" s="634"/>
      <c r="V95" s="634"/>
      <c r="W95" s="634"/>
      <c r="X95" s="634"/>
      <c r="Y95" s="634"/>
      <c r="Z95" s="634"/>
    </row>
    <row r="96" spans="1:26" s="321" customFormat="1" ht="107.25" customHeight="1" x14ac:dyDescent="0.2">
      <c r="A96" s="734"/>
      <c r="B96" s="706"/>
      <c r="C96" s="633"/>
      <c r="D96" s="632" t="s">
        <v>676</v>
      </c>
      <c r="E96" s="707" t="s">
        <v>432</v>
      </c>
      <c r="F96" s="624" t="s">
        <v>435</v>
      </c>
      <c r="G96" s="314" t="s">
        <v>1029</v>
      </c>
      <c r="H96" s="741" t="s">
        <v>1030</v>
      </c>
      <c r="I96" s="707">
        <v>3</v>
      </c>
      <c r="J96" s="707">
        <v>3</v>
      </c>
      <c r="K96" s="632" t="s">
        <v>676</v>
      </c>
      <c r="L96" s="624" t="s">
        <v>1090</v>
      </c>
      <c r="M96" s="314" t="s">
        <v>481</v>
      </c>
      <c r="N96" s="632">
        <v>15</v>
      </c>
      <c r="O96" s="632">
        <v>15</v>
      </c>
      <c r="P96" s="632">
        <v>30</v>
      </c>
      <c r="Q96" s="632">
        <v>15</v>
      </c>
      <c r="R96" s="632">
        <v>25</v>
      </c>
      <c r="S96" s="705">
        <v>100</v>
      </c>
      <c r="T96" s="632">
        <v>1</v>
      </c>
      <c r="U96" s="632">
        <v>3</v>
      </c>
      <c r="V96" s="632" t="s">
        <v>1089</v>
      </c>
      <c r="W96" s="632" t="s">
        <v>1206</v>
      </c>
      <c r="X96" s="632" t="s">
        <v>1031</v>
      </c>
      <c r="Y96" s="632" t="s">
        <v>957</v>
      </c>
      <c r="Z96" s="632" t="s">
        <v>960</v>
      </c>
    </row>
    <row r="97" spans="1:26" s="321" customFormat="1" ht="87" customHeight="1" x14ac:dyDescent="0.2">
      <c r="A97" s="734"/>
      <c r="B97" s="706"/>
      <c r="C97" s="633"/>
      <c r="D97" s="634"/>
      <c r="E97" s="707"/>
      <c r="F97" s="624"/>
      <c r="G97" s="314" t="s">
        <v>1032</v>
      </c>
      <c r="H97" s="741"/>
      <c r="I97" s="707"/>
      <c r="J97" s="707"/>
      <c r="K97" s="634"/>
      <c r="L97" s="624"/>
      <c r="M97" s="314" t="s">
        <v>482</v>
      </c>
      <c r="N97" s="634"/>
      <c r="O97" s="634"/>
      <c r="P97" s="634"/>
      <c r="Q97" s="634"/>
      <c r="R97" s="634"/>
      <c r="S97" s="708"/>
      <c r="T97" s="634"/>
      <c r="U97" s="634"/>
      <c r="V97" s="634"/>
      <c r="W97" s="634"/>
      <c r="X97" s="634"/>
      <c r="Y97" s="634"/>
      <c r="Z97" s="634"/>
    </row>
    <row r="98" spans="1:26" s="321" customFormat="1" ht="135" customHeight="1" x14ac:dyDescent="0.2">
      <c r="A98" s="734"/>
      <c r="B98" s="706"/>
      <c r="C98" s="633"/>
      <c r="D98" s="314" t="s">
        <v>676</v>
      </c>
      <c r="E98" s="347" t="s">
        <v>436</v>
      </c>
      <c r="F98" s="309" t="s">
        <v>437</v>
      </c>
      <c r="G98" s="314" t="s">
        <v>1033</v>
      </c>
      <c r="H98" s="341" t="s">
        <v>459</v>
      </c>
      <c r="I98" s="347">
        <v>3</v>
      </c>
      <c r="J98" s="347">
        <v>4</v>
      </c>
      <c r="K98" s="348" t="s">
        <v>998</v>
      </c>
      <c r="L98" s="309" t="s">
        <v>1092</v>
      </c>
      <c r="M98" s="314" t="s">
        <v>1034</v>
      </c>
      <c r="N98" s="314">
        <v>15</v>
      </c>
      <c r="O98" s="314">
        <v>15</v>
      </c>
      <c r="P98" s="314">
        <v>30</v>
      </c>
      <c r="Q98" s="314">
        <v>15</v>
      </c>
      <c r="R98" s="314">
        <v>25</v>
      </c>
      <c r="S98" s="319">
        <v>100</v>
      </c>
      <c r="T98" s="314">
        <v>3</v>
      </c>
      <c r="U98" s="314">
        <v>1</v>
      </c>
      <c r="V98" s="314" t="s">
        <v>1085</v>
      </c>
      <c r="W98" s="314" t="s">
        <v>1207</v>
      </c>
      <c r="X98" s="314" t="s">
        <v>1035</v>
      </c>
      <c r="Y98" s="314" t="s">
        <v>953</v>
      </c>
      <c r="Z98" s="314" t="s">
        <v>1036</v>
      </c>
    </row>
    <row r="99" spans="1:26" s="321" customFormat="1" ht="80.25" customHeight="1" x14ac:dyDescent="0.2">
      <c r="A99" s="734"/>
      <c r="B99" s="706"/>
      <c r="C99" s="633"/>
      <c r="D99" s="707" t="s">
        <v>676</v>
      </c>
      <c r="E99" s="707" t="s">
        <v>438</v>
      </c>
      <c r="F99" s="624" t="s">
        <v>439</v>
      </c>
      <c r="G99" s="314" t="s">
        <v>1037</v>
      </c>
      <c r="H99" s="741" t="s">
        <v>460</v>
      </c>
      <c r="I99" s="707">
        <v>4</v>
      </c>
      <c r="J99" s="707">
        <v>4</v>
      </c>
      <c r="K99" s="632" t="s">
        <v>1038</v>
      </c>
      <c r="L99" s="624" t="s">
        <v>1092</v>
      </c>
      <c r="M99" s="314" t="s">
        <v>1039</v>
      </c>
      <c r="N99" s="632">
        <v>15</v>
      </c>
      <c r="O99" s="632">
        <v>15</v>
      </c>
      <c r="P99" s="632">
        <v>30</v>
      </c>
      <c r="Q99" s="632">
        <v>15</v>
      </c>
      <c r="R99" s="632">
        <v>25</v>
      </c>
      <c r="S99" s="705">
        <v>100</v>
      </c>
      <c r="T99" s="632">
        <v>3</v>
      </c>
      <c r="U99" s="632">
        <v>3</v>
      </c>
      <c r="V99" s="632" t="s">
        <v>1085</v>
      </c>
      <c r="W99" s="632" t="s">
        <v>1207</v>
      </c>
      <c r="X99" s="632" t="s">
        <v>1040</v>
      </c>
      <c r="Y99" s="632" t="s">
        <v>953</v>
      </c>
      <c r="Z99" s="632" t="s">
        <v>1041</v>
      </c>
    </row>
    <row r="100" spans="1:26" s="321" customFormat="1" ht="62.25" customHeight="1" x14ac:dyDescent="0.2">
      <c r="A100" s="734"/>
      <c r="B100" s="708"/>
      <c r="C100" s="634"/>
      <c r="D100" s="707"/>
      <c r="E100" s="707"/>
      <c r="F100" s="624"/>
      <c r="G100" s="314" t="s">
        <v>1042</v>
      </c>
      <c r="H100" s="741"/>
      <c r="I100" s="707"/>
      <c r="J100" s="707"/>
      <c r="K100" s="634"/>
      <c r="L100" s="624"/>
      <c r="M100" s="314" t="s">
        <v>1043</v>
      </c>
      <c r="N100" s="634"/>
      <c r="O100" s="634"/>
      <c r="P100" s="634"/>
      <c r="Q100" s="634"/>
      <c r="R100" s="634"/>
      <c r="S100" s="708"/>
      <c r="T100" s="634"/>
      <c r="U100" s="634"/>
      <c r="V100" s="634"/>
      <c r="W100" s="634"/>
      <c r="X100" s="634"/>
      <c r="Y100" s="634"/>
      <c r="Z100" s="634"/>
    </row>
    <row r="101" spans="1:26" s="321" customFormat="1" ht="84" customHeight="1" x14ac:dyDescent="0.2">
      <c r="A101" s="320"/>
      <c r="B101" s="349"/>
      <c r="D101" s="322"/>
      <c r="E101" s="322"/>
      <c r="F101" s="322"/>
      <c r="G101" s="322"/>
      <c r="H101" s="322"/>
      <c r="I101" s="350"/>
      <c r="J101" s="350"/>
      <c r="K101" s="350"/>
      <c r="L101" s="350"/>
      <c r="M101" s="350"/>
      <c r="N101" s="350"/>
      <c r="O101" s="350"/>
      <c r="P101" s="350"/>
      <c r="Q101" s="350"/>
      <c r="R101" s="350"/>
      <c r="S101" s="350"/>
      <c r="T101" s="350"/>
      <c r="U101" s="350"/>
      <c r="V101" s="350"/>
      <c r="W101" s="350"/>
      <c r="X101" s="350"/>
      <c r="Y101" s="350"/>
      <c r="Z101" s="350"/>
    </row>
    <row r="102" spans="1:26" s="321" customFormat="1" ht="91.5" customHeight="1" x14ac:dyDescent="0.2">
      <c r="A102" s="320"/>
      <c r="B102" s="349"/>
      <c r="D102" s="322"/>
      <c r="E102" s="322"/>
      <c r="F102" s="322"/>
      <c r="G102" s="322"/>
      <c r="H102" s="322"/>
      <c r="I102" s="350"/>
      <c r="J102" s="350"/>
      <c r="K102" s="350"/>
      <c r="L102" s="350"/>
      <c r="M102" s="350"/>
      <c r="N102" s="350"/>
      <c r="O102" s="350"/>
      <c r="P102" s="350"/>
      <c r="Q102" s="350"/>
      <c r="R102" s="350"/>
      <c r="S102" s="350"/>
      <c r="T102" s="350"/>
      <c r="U102" s="350"/>
      <c r="V102" s="350"/>
      <c r="W102" s="350"/>
      <c r="X102" s="350"/>
      <c r="Y102" s="350"/>
      <c r="Z102" s="350"/>
    </row>
    <row r="103" spans="1:26" s="321" customFormat="1" ht="48" customHeight="1" x14ac:dyDescent="0.2">
      <c r="A103" s="320"/>
      <c r="B103" s="349"/>
      <c r="D103" s="322"/>
      <c r="E103" s="322"/>
      <c r="F103" s="322"/>
      <c r="G103" s="322"/>
      <c r="H103" s="322"/>
      <c r="I103" s="350"/>
      <c r="J103" s="350"/>
      <c r="K103" s="350"/>
      <c r="L103" s="350"/>
      <c r="M103" s="350"/>
      <c r="N103" s="350"/>
      <c r="O103" s="350"/>
      <c r="P103" s="350"/>
      <c r="Q103" s="350"/>
      <c r="R103" s="350"/>
      <c r="S103" s="350"/>
      <c r="T103" s="350"/>
      <c r="U103" s="350"/>
      <c r="V103" s="350"/>
      <c r="W103" s="350"/>
      <c r="X103" s="350"/>
      <c r="Y103" s="350"/>
      <c r="Z103" s="350"/>
    </row>
    <row r="104" spans="1:26" s="321" customFormat="1" ht="35.25" customHeight="1" x14ac:dyDescent="0.2">
      <c r="A104" s="320"/>
      <c r="B104" s="349"/>
      <c r="D104" s="322"/>
      <c r="E104" s="322"/>
      <c r="F104" s="322"/>
      <c r="G104" s="322"/>
      <c r="H104" s="322"/>
      <c r="I104" s="350"/>
      <c r="J104" s="350"/>
      <c r="K104" s="350"/>
      <c r="L104" s="350"/>
      <c r="M104" s="350"/>
      <c r="N104" s="350"/>
      <c r="O104" s="350"/>
      <c r="P104" s="350"/>
      <c r="Q104" s="350"/>
      <c r="R104" s="350"/>
      <c r="S104" s="350"/>
      <c r="T104" s="350"/>
      <c r="U104" s="350"/>
      <c r="V104" s="350"/>
      <c r="W104" s="350"/>
      <c r="X104" s="350"/>
      <c r="Y104" s="350"/>
      <c r="Z104" s="350"/>
    </row>
    <row r="105" spans="1:26" s="321" customFormat="1" ht="31.5" customHeight="1" x14ac:dyDescent="0.2">
      <c r="A105" s="320"/>
      <c r="B105" s="349"/>
      <c r="D105" s="322"/>
      <c r="E105" s="322"/>
      <c r="F105" s="322"/>
      <c r="G105" s="322"/>
      <c r="H105" s="322"/>
      <c r="I105" s="350"/>
      <c r="J105" s="350"/>
      <c r="K105" s="350"/>
      <c r="L105" s="350"/>
      <c r="M105" s="350"/>
      <c r="N105" s="350"/>
      <c r="O105" s="350"/>
      <c r="P105" s="350"/>
      <c r="Q105" s="350"/>
      <c r="R105" s="350"/>
      <c r="S105" s="350"/>
      <c r="T105" s="350"/>
      <c r="U105" s="350"/>
      <c r="V105" s="350"/>
      <c r="W105" s="350"/>
      <c r="X105" s="350"/>
      <c r="Y105" s="350"/>
      <c r="Z105" s="350"/>
    </row>
    <row r="106" spans="1:26" s="321" customFormat="1" ht="51.75" customHeight="1" x14ac:dyDescent="0.2">
      <c r="A106" s="320"/>
      <c r="B106" s="349"/>
      <c r="D106" s="322"/>
      <c r="E106" s="322"/>
      <c r="F106" s="322"/>
      <c r="G106" s="322"/>
      <c r="H106" s="322"/>
      <c r="I106" s="350"/>
      <c r="J106" s="350"/>
      <c r="K106" s="350"/>
      <c r="L106" s="350"/>
      <c r="M106" s="350"/>
      <c r="N106" s="350"/>
      <c r="O106" s="350"/>
      <c r="P106" s="350"/>
      <c r="Q106" s="350"/>
      <c r="R106" s="350"/>
      <c r="S106" s="350"/>
      <c r="T106" s="350"/>
      <c r="U106" s="350"/>
      <c r="V106" s="350"/>
      <c r="W106" s="350"/>
      <c r="X106" s="350"/>
      <c r="Y106" s="350"/>
      <c r="Z106" s="350"/>
    </row>
    <row r="107" spans="1:26" s="321" customFormat="1" ht="123.75" customHeight="1" x14ac:dyDescent="0.2">
      <c r="A107" s="320"/>
      <c r="B107" s="349"/>
      <c r="D107" s="322"/>
      <c r="E107" s="322"/>
      <c r="F107" s="322"/>
      <c r="G107" s="322"/>
      <c r="H107" s="322"/>
      <c r="I107" s="350"/>
      <c r="J107" s="350"/>
      <c r="K107" s="350"/>
      <c r="L107" s="350"/>
      <c r="M107" s="350"/>
      <c r="N107" s="350"/>
      <c r="O107" s="350"/>
      <c r="P107" s="350"/>
      <c r="Q107" s="350"/>
      <c r="R107" s="350"/>
      <c r="S107" s="350"/>
      <c r="T107" s="350"/>
      <c r="U107" s="350"/>
      <c r="V107" s="350"/>
      <c r="W107" s="350"/>
      <c r="X107" s="350"/>
      <c r="Y107" s="350"/>
      <c r="Z107" s="350"/>
    </row>
    <row r="108" spans="1:26" s="321" customFormat="1" ht="63" customHeight="1" x14ac:dyDescent="0.2">
      <c r="A108" s="320"/>
      <c r="B108" s="349"/>
      <c r="D108" s="322"/>
      <c r="E108" s="322"/>
      <c r="F108" s="322"/>
      <c r="G108" s="322"/>
      <c r="H108" s="322"/>
      <c r="I108" s="350"/>
      <c r="J108" s="350"/>
      <c r="K108" s="350"/>
      <c r="L108" s="350"/>
      <c r="M108" s="350"/>
      <c r="N108" s="350"/>
      <c r="O108" s="350"/>
      <c r="P108" s="350"/>
      <c r="Q108" s="350"/>
      <c r="R108" s="350"/>
      <c r="S108" s="350"/>
      <c r="T108" s="350"/>
      <c r="U108" s="350"/>
      <c r="V108" s="350"/>
      <c r="W108" s="350"/>
      <c r="X108" s="350"/>
      <c r="Y108" s="350"/>
      <c r="Z108" s="350"/>
    </row>
    <row r="109" spans="1:26" s="321" customFormat="1" ht="42.75" customHeight="1" x14ac:dyDescent="0.2">
      <c r="A109" s="320"/>
      <c r="B109" s="349"/>
      <c r="D109" s="322"/>
      <c r="E109" s="322"/>
      <c r="F109" s="322"/>
      <c r="G109" s="322"/>
      <c r="H109" s="322"/>
      <c r="I109" s="350"/>
      <c r="J109" s="350"/>
      <c r="K109" s="350"/>
      <c r="L109" s="350"/>
      <c r="M109" s="350"/>
      <c r="N109" s="350"/>
      <c r="O109" s="350"/>
      <c r="P109" s="350"/>
      <c r="Q109" s="350"/>
      <c r="R109" s="350"/>
      <c r="S109" s="350"/>
      <c r="T109" s="350"/>
      <c r="U109" s="350"/>
      <c r="V109" s="350"/>
      <c r="W109" s="350"/>
      <c r="X109" s="350"/>
      <c r="Y109" s="350"/>
      <c r="Z109" s="350"/>
    </row>
    <row r="110" spans="1:26" s="321" customFormat="1" ht="81.75" customHeight="1" x14ac:dyDescent="0.2">
      <c r="A110" s="320"/>
      <c r="B110" s="349"/>
      <c r="D110" s="322"/>
      <c r="E110" s="322"/>
      <c r="F110" s="322"/>
      <c r="G110" s="322"/>
      <c r="H110" s="322"/>
      <c r="I110" s="350"/>
      <c r="J110" s="350"/>
      <c r="K110" s="350"/>
      <c r="L110" s="350"/>
      <c r="M110" s="350"/>
      <c r="N110" s="350"/>
      <c r="O110" s="350"/>
      <c r="P110" s="350"/>
      <c r="Q110" s="350"/>
      <c r="R110" s="350"/>
      <c r="S110" s="350"/>
      <c r="T110" s="350"/>
      <c r="U110" s="350"/>
      <c r="V110" s="350"/>
      <c r="W110" s="350"/>
      <c r="X110" s="350"/>
      <c r="Y110" s="350"/>
      <c r="Z110" s="350"/>
    </row>
    <row r="111" spans="1:26" s="321" customFormat="1" ht="49.5" customHeight="1" x14ac:dyDescent="0.2">
      <c r="A111" s="320"/>
      <c r="B111" s="349"/>
      <c r="D111" s="322"/>
      <c r="E111" s="322"/>
      <c r="F111" s="322"/>
      <c r="G111" s="322"/>
      <c r="H111" s="322"/>
      <c r="I111" s="350"/>
      <c r="J111" s="350"/>
      <c r="K111" s="350"/>
      <c r="L111" s="350"/>
      <c r="M111" s="350"/>
      <c r="N111" s="350"/>
      <c r="O111" s="350"/>
      <c r="P111" s="350"/>
      <c r="Q111" s="350"/>
      <c r="R111" s="350"/>
      <c r="S111" s="350"/>
      <c r="T111" s="350"/>
      <c r="U111" s="350"/>
      <c r="V111" s="350"/>
      <c r="W111" s="350"/>
      <c r="X111" s="350"/>
      <c r="Y111" s="350"/>
      <c r="Z111" s="350"/>
    </row>
    <row r="112" spans="1:26" s="321" customFormat="1" ht="72.75" customHeight="1" x14ac:dyDescent="0.2">
      <c r="A112" s="320"/>
      <c r="B112" s="349"/>
      <c r="D112" s="322"/>
      <c r="E112" s="322"/>
      <c r="F112" s="322"/>
      <c r="G112" s="322"/>
      <c r="H112" s="322"/>
      <c r="I112" s="350"/>
      <c r="J112" s="350"/>
      <c r="K112" s="350"/>
      <c r="L112" s="350"/>
      <c r="M112" s="350"/>
      <c r="N112" s="350"/>
      <c r="O112" s="350"/>
      <c r="P112" s="350"/>
      <c r="Q112" s="350"/>
      <c r="R112" s="350"/>
      <c r="S112" s="350"/>
      <c r="T112" s="350"/>
      <c r="U112" s="350"/>
      <c r="V112" s="350"/>
      <c r="W112" s="350"/>
      <c r="X112" s="350"/>
      <c r="Y112" s="350"/>
      <c r="Z112" s="350"/>
    </row>
    <row r="113" spans="1:26" s="321" customFormat="1" ht="121.5" customHeight="1" x14ac:dyDescent="0.2">
      <c r="A113" s="320"/>
      <c r="B113" s="349"/>
      <c r="D113" s="322"/>
      <c r="E113" s="322"/>
      <c r="F113" s="322"/>
      <c r="G113" s="322"/>
      <c r="H113" s="322"/>
      <c r="I113" s="350"/>
      <c r="J113" s="350"/>
      <c r="K113" s="350"/>
      <c r="L113" s="350"/>
      <c r="M113" s="350"/>
      <c r="N113" s="350"/>
      <c r="O113" s="350"/>
      <c r="P113" s="350"/>
      <c r="Q113" s="350"/>
      <c r="R113" s="350"/>
      <c r="S113" s="350"/>
      <c r="T113" s="350"/>
      <c r="U113" s="350"/>
      <c r="V113" s="350"/>
      <c r="W113" s="350"/>
      <c r="X113" s="350"/>
      <c r="Y113" s="350"/>
      <c r="Z113" s="350"/>
    </row>
    <row r="114" spans="1:26" s="321" customFormat="1" ht="222" customHeight="1" x14ac:dyDescent="0.2">
      <c r="A114" s="320"/>
      <c r="B114" s="349"/>
      <c r="D114" s="322"/>
      <c r="E114" s="322"/>
      <c r="F114" s="322"/>
      <c r="G114" s="322"/>
      <c r="H114" s="322"/>
      <c r="I114" s="350"/>
      <c r="J114" s="350"/>
      <c r="K114" s="350"/>
      <c r="L114" s="350"/>
      <c r="M114" s="350"/>
      <c r="N114" s="350"/>
      <c r="O114" s="350"/>
      <c r="P114" s="350"/>
      <c r="Q114" s="350"/>
      <c r="R114" s="350"/>
      <c r="S114" s="350"/>
      <c r="T114" s="350"/>
      <c r="U114" s="350"/>
      <c r="V114" s="350"/>
      <c r="W114" s="350"/>
      <c r="X114" s="350"/>
      <c r="Y114" s="350"/>
      <c r="Z114" s="350"/>
    </row>
    <row r="115" spans="1:26" s="321" customFormat="1" ht="222" customHeight="1" x14ac:dyDescent="0.2">
      <c r="A115" s="320"/>
      <c r="B115" s="349"/>
      <c r="D115" s="322"/>
      <c r="E115" s="322"/>
      <c r="F115" s="322"/>
      <c r="G115" s="322"/>
      <c r="H115" s="322"/>
      <c r="I115" s="350"/>
      <c r="J115" s="350"/>
      <c r="K115" s="350"/>
      <c r="L115" s="350"/>
      <c r="M115" s="350"/>
      <c r="N115" s="350"/>
      <c r="O115" s="350"/>
      <c r="P115" s="350"/>
      <c r="Q115" s="350"/>
      <c r="R115" s="350"/>
      <c r="S115" s="350"/>
      <c r="T115" s="350"/>
      <c r="U115" s="350"/>
      <c r="V115" s="350"/>
      <c r="W115" s="350"/>
      <c r="X115" s="350"/>
      <c r="Y115" s="350"/>
      <c r="Z115" s="350"/>
    </row>
    <row r="116" spans="1:26" s="321" customFormat="1" ht="87.75" customHeight="1" x14ac:dyDescent="0.2">
      <c r="A116" s="320"/>
      <c r="B116" s="349"/>
      <c r="D116" s="322"/>
      <c r="E116" s="322"/>
      <c r="F116" s="322"/>
      <c r="G116" s="322"/>
      <c r="H116" s="322"/>
      <c r="I116" s="350"/>
      <c r="J116" s="350"/>
      <c r="K116" s="350"/>
      <c r="L116" s="350"/>
      <c r="M116" s="350"/>
      <c r="N116" s="350"/>
      <c r="O116" s="350"/>
      <c r="P116" s="350"/>
      <c r="Q116" s="350"/>
      <c r="R116" s="350"/>
      <c r="S116" s="350"/>
      <c r="T116" s="350"/>
      <c r="U116" s="350"/>
      <c r="V116" s="350"/>
      <c r="W116" s="350"/>
      <c r="X116" s="350"/>
      <c r="Y116" s="350"/>
      <c r="Z116" s="350"/>
    </row>
    <row r="117" spans="1:26" s="321" customFormat="1" ht="115.5" customHeight="1" x14ac:dyDescent="0.2">
      <c r="A117" s="320"/>
      <c r="B117" s="349"/>
      <c r="D117" s="322"/>
      <c r="E117" s="322"/>
      <c r="F117" s="322"/>
      <c r="G117" s="322"/>
      <c r="H117" s="322"/>
      <c r="I117" s="350"/>
      <c r="J117" s="350"/>
      <c r="K117" s="350"/>
      <c r="L117" s="350"/>
      <c r="M117" s="350"/>
      <c r="N117" s="350"/>
      <c r="O117" s="350"/>
      <c r="P117" s="350"/>
      <c r="Q117" s="350"/>
      <c r="R117" s="350"/>
      <c r="S117" s="350"/>
      <c r="T117" s="350"/>
      <c r="U117" s="350"/>
      <c r="V117" s="350"/>
      <c r="W117" s="350"/>
      <c r="X117" s="350"/>
      <c r="Y117" s="350"/>
      <c r="Z117" s="350"/>
    </row>
    <row r="118" spans="1:26" s="321" customFormat="1" ht="102" customHeight="1" x14ac:dyDescent="0.2">
      <c r="A118" s="320"/>
      <c r="B118" s="349"/>
      <c r="D118" s="322"/>
      <c r="E118" s="322"/>
      <c r="F118" s="322"/>
      <c r="G118" s="322"/>
      <c r="H118" s="322"/>
      <c r="I118" s="350"/>
      <c r="J118" s="350"/>
      <c r="K118" s="350"/>
      <c r="L118" s="350"/>
      <c r="M118" s="350"/>
      <c r="N118" s="350"/>
      <c r="O118" s="350"/>
      <c r="P118" s="350"/>
      <c r="Q118" s="350"/>
      <c r="R118" s="350"/>
      <c r="S118" s="350"/>
      <c r="T118" s="350"/>
      <c r="U118" s="350"/>
      <c r="V118" s="350"/>
      <c r="W118" s="350"/>
      <c r="X118" s="350"/>
      <c r="Y118" s="350"/>
      <c r="Z118" s="350"/>
    </row>
    <row r="119" spans="1:26" s="321" customFormat="1" ht="78.75" customHeight="1" x14ac:dyDescent="0.2">
      <c r="A119" s="320"/>
      <c r="B119" s="349"/>
      <c r="D119" s="322"/>
      <c r="E119" s="322"/>
      <c r="F119" s="322"/>
      <c r="G119" s="322"/>
      <c r="H119" s="322"/>
      <c r="I119" s="350"/>
      <c r="J119" s="350"/>
      <c r="K119" s="350"/>
      <c r="L119" s="350"/>
      <c r="M119" s="350"/>
      <c r="N119" s="350"/>
      <c r="O119" s="350"/>
      <c r="P119" s="350"/>
      <c r="Q119" s="350"/>
      <c r="R119" s="350"/>
      <c r="S119" s="350"/>
      <c r="T119" s="350"/>
      <c r="U119" s="350"/>
      <c r="V119" s="350"/>
      <c r="W119" s="350"/>
      <c r="X119" s="350"/>
      <c r="Y119" s="350"/>
      <c r="Z119" s="350"/>
    </row>
    <row r="120" spans="1:26" s="321" customFormat="1" ht="129.75" customHeight="1" x14ac:dyDescent="0.2">
      <c r="A120" s="320"/>
      <c r="B120" s="349"/>
      <c r="D120" s="322"/>
      <c r="E120" s="322"/>
      <c r="F120" s="322"/>
      <c r="G120" s="322"/>
      <c r="H120" s="322"/>
      <c r="I120" s="350"/>
      <c r="J120" s="350"/>
      <c r="K120" s="350"/>
      <c r="L120" s="350"/>
      <c r="M120" s="350"/>
      <c r="N120" s="350"/>
      <c r="O120" s="350"/>
      <c r="P120" s="350"/>
      <c r="Q120" s="350"/>
      <c r="R120" s="350"/>
      <c r="S120" s="350"/>
      <c r="T120" s="350"/>
      <c r="U120" s="350"/>
      <c r="V120" s="350"/>
      <c r="W120" s="350"/>
      <c r="X120" s="350"/>
      <c r="Y120" s="350"/>
      <c r="Z120" s="350"/>
    </row>
    <row r="121" spans="1:26" s="321" customFormat="1" ht="96.75" customHeight="1" x14ac:dyDescent="0.2">
      <c r="A121" s="320"/>
      <c r="B121" s="349"/>
      <c r="D121" s="322"/>
      <c r="E121" s="322"/>
      <c r="F121" s="322"/>
      <c r="G121" s="322"/>
      <c r="H121" s="322"/>
      <c r="I121" s="350"/>
      <c r="J121" s="350"/>
      <c r="K121" s="350"/>
      <c r="L121" s="350"/>
      <c r="M121" s="350"/>
      <c r="N121" s="350"/>
      <c r="O121" s="350"/>
      <c r="P121" s="350"/>
      <c r="Q121" s="350"/>
      <c r="R121" s="350"/>
      <c r="S121" s="350"/>
      <c r="T121" s="350"/>
      <c r="U121" s="350"/>
      <c r="V121" s="350"/>
      <c r="W121" s="350"/>
      <c r="X121" s="350"/>
      <c r="Y121" s="350"/>
      <c r="Z121" s="350"/>
    </row>
    <row r="122" spans="1:26" s="321" customFormat="1" ht="98.25" customHeight="1" x14ac:dyDescent="0.2">
      <c r="A122" s="320"/>
      <c r="B122" s="349"/>
      <c r="D122" s="322"/>
      <c r="E122" s="322"/>
      <c r="F122" s="322"/>
      <c r="G122" s="322"/>
      <c r="H122" s="322"/>
      <c r="I122" s="350"/>
      <c r="J122" s="350"/>
      <c r="K122" s="350"/>
      <c r="L122" s="350"/>
      <c r="M122" s="350"/>
      <c r="N122" s="350"/>
      <c r="O122" s="350"/>
      <c r="P122" s="350"/>
      <c r="Q122" s="350"/>
      <c r="R122" s="350"/>
      <c r="S122" s="350"/>
      <c r="T122" s="350"/>
      <c r="U122" s="350"/>
      <c r="V122" s="350"/>
      <c r="W122" s="350"/>
      <c r="X122" s="350"/>
      <c r="Y122" s="350"/>
      <c r="Z122" s="350"/>
    </row>
    <row r="1048311" ht="12" customHeight="1" x14ac:dyDescent="0.2"/>
  </sheetData>
  <sheetProtection formatRows="0" insertRows="0" deleteRows="0" selectLockedCells="1" autoFilter="0"/>
  <mergeCells count="625">
    <mergeCell ref="AA35:AA38"/>
    <mergeCell ref="AA39:AA41"/>
    <mergeCell ref="AA42:AA43"/>
    <mergeCell ref="B75:B91"/>
    <mergeCell ref="W77:W78"/>
    <mergeCell ref="W79:W82"/>
    <mergeCell ref="W83:W84"/>
    <mergeCell ref="B94:B100"/>
    <mergeCell ref="C35:C43"/>
    <mergeCell ref="W94:W95"/>
    <mergeCell ref="W96:W97"/>
    <mergeCell ref="W99:W100"/>
    <mergeCell ref="T86:T88"/>
    <mergeCell ref="U86:U88"/>
    <mergeCell ref="V86:V88"/>
    <mergeCell ref="W86:W88"/>
    <mergeCell ref="E89:E91"/>
    <mergeCell ref="F89:F91"/>
    <mergeCell ref="H89:H91"/>
    <mergeCell ref="I89:I91"/>
    <mergeCell ref="J89:J91"/>
    <mergeCell ref="K89:K91"/>
    <mergeCell ref="L89:L91"/>
    <mergeCell ref="M89:M90"/>
    <mergeCell ref="N89:N91"/>
    <mergeCell ref="O89:O91"/>
    <mergeCell ref="P89:P91"/>
    <mergeCell ref="X89:X90"/>
    <mergeCell ref="Y89:Y90"/>
    <mergeCell ref="Z75:Z76"/>
    <mergeCell ref="Z77:Z78"/>
    <mergeCell ref="Z83:Z84"/>
    <mergeCell ref="Z86:Z88"/>
    <mergeCell ref="Z89:Z90"/>
    <mergeCell ref="Y83:Y84"/>
    <mergeCell ref="X86:X88"/>
    <mergeCell ref="Y86:Y88"/>
    <mergeCell ref="Q89:Q91"/>
    <mergeCell ref="R89:R91"/>
    <mergeCell ref="S89:S91"/>
    <mergeCell ref="T89:T91"/>
    <mergeCell ref="U89:U91"/>
    <mergeCell ref="V89:V91"/>
    <mergeCell ref="W89:W90"/>
    <mergeCell ref="T83:T84"/>
    <mergeCell ref="U83:U84"/>
    <mergeCell ref="V83:V84"/>
    <mergeCell ref="R86:R88"/>
    <mergeCell ref="S86:S88"/>
    <mergeCell ref="J83:J84"/>
    <mergeCell ref="K83:K84"/>
    <mergeCell ref="L83:L84"/>
    <mergeCell ref="N83:N84"/>
    <mergeCell ref="O83:O84"/>
    <mergeCell ref="P83:P84"/>
    <mergeCell ref="Q83:Q84"/>
    <mergeCell ref="R83:R84"/>
    <mergeCell ref="S83:S84"/>
    <mergeCell ref="Z79:Z82"/>
    <mergeCell ref="K80:K82"/>
    <mergeCell ref="M80:M82"/>
    <mergeCell ref="L79:L82"/>
    <mergeCell ref="N79:N82"/>
    <mergeCell ref="O79:O82"/>
    <mergeCell ref="P79:P82"/>
    <mergeCell ref="Q79:Q82"/>
    <mergeCell ref="R79:R82"/>
    <mergeCell ref="U77:U78"/>
    <mergeCell ref="V77:V78"/>
    <mergeCell ref="Y77:Y78"/>
    <mergeCell ref="R75:R76"/>
    <mergeCell ref="S75:S76"/>
    <mergeCell ref="S79:S82"/>
    <mergeCell ref="T79:T82"/>
    <mergeCell ref="U79:U82"/>
    <mergeCell ref="V79:V82"/>
    <mergeCell ref="X79:X82"/>
    <mergeCell ref="Y79:Y82"/>
    <mergeCell ref="T75:T76"/>
    <mergeCell ref="U75:U76"/>
    <mergeCell ref="F83:F84"/>
    <mergeCell ref="H83:H84"/>
    <mergeCell ref="I83:I84"/>
    <mergeCell ref="D85:D91"/>
    <mergeCell ref="E86:E88"/>
    <mergeCell ref="F86:F88"/>
    <mergeCell ref="H86:H88"/>
    <mergeCell ref="V75:V76"/>
    <mergeCell ref="W75:W76"/>
    <mergeCell ref="D77:D78"/>
    <mergeCell ref="E77:E78"/>
    <mergeCell ref="F77:F78"/>
    <mergeCell ref="H77:H78"/>
    <mergeCell ref="I77:I78"/>
    <mergeCell ref="J77:J78"/>
    <mergeCell ref="K77:K78"/>
    <mergeCell ref="L77:L78"/>
    <mergeCell ref="N77:N78"/>
    <mergeCell ref="O77:O78"/>
    <mergeCell ref="P77:P78"/>
    <mergeCell ref="Q77:Q78"/>
    <mergeCell ref="R77:R78"/>
    <mergeCell ref="S77:S78"/>
    <mergeCell ref="T77:T78"/>
    <mergeCell ref="L69:L74"/>
    <mergeCell ref="M69:M74"/>
    <mergeCell ref="N69:N74"/>
    <mergeCell ref="O69:O74"/>
    <mergeCell ref="P69:P74"/>
    <mergeCell ref="Q69:Q74"/>
    <mergeCell ref="D69:D74"/>
    <mergeCell ref="B62:B74"/>
    <mergeCell ref="A75:A91"/>
    <mergeCell ref="C75:C91"/>
    <mergeCell ref="D75:D76"/>
    <mergeCell ref="E75:E76"/>
    <mergeCell ref="F75:F76"/>
    <mergeCell ref="G75:G76"/>
    <mergeCell ref="H75:H76"/>
    <mergeCell ref="I75:I76"/>
    <mergeCell ref="D79:D82"/>
    <mergeCell ref="E79:E82"/>
    <mergeCell ref="F79:F82"/>
    <mergeCell ref="H79:H82"/>
    <mergeCell ref="I79:I82"/>
    <mergeCell ref="G81:G82"/>
    <mergeCell ref="D83:D84"/>
    <mergeCell ref="E83:E84"/>
    <mergeCell ref="A62:A74"/>
    <mergeCell ref="K69:K74"/>
    <mergeCell ref="D65:D66"/>
    <mergeCell ref="E65:E66"/>
    <mergeCell ref="F65:F66"/>
    <mergeCell ref="H65:H66"/>
    <mergeCell ref="I65:I66"/>
    <mergeCell ref="J65:J66"/>
    <mergeCell ref="D67:D68"/>
    <mergeCell ref="E67:E68"/>
    <mergeCell ref="F67:F68"/>
    <mergeCell ref="H67:H68"/>
    <mergeCell ref="I67:I68"/>
    <mergeCell ref="J67:J68"/>
    <mergeCell ref="F69:F74"/>
    <mergeCell ref="E69:E74"/>
    <mergeCell ref="C92:C93"/>
    <mergeCell ref="B92:B93"/>
    <mergeCell ref="A92:A93"/>
    <mergeCell ref="K32:K34"/>
    <mergeCell ref="M54:M60"/>
    <mergeCell ref="K65:K66"/>
    <mergeCell ref="K67:K68"/>
    <mergeCell ref="K50:K53"/>
    <mergeCell ref="K54:K60"/>
    <mergeCell ref="L67:L68"/>
    <mergeCell ref="M67:M68"/>
    <mergeCell ref="J69:J74"/>
    <mergeCell ref="D54:D60"/>
    <mergeCell ref="E54:E60"/>
    <mergeCell ref="F54:F60"/>
    <mergeCell ref="H54:H60"/>
    <mergeCell ref="I54:I60"/>
    <mergeCell ref="J54:J60"/>
    <mergeCell ref="H42:H43"/>
    <mergeCell ref="I42:I43"/>
    <mergeCell ref="A44:A60"/>
    <mergeCell ref="C44:C60"/>
    <mergeCell ref="C62:C74"/>
    <mergeCell ref="I69:I74"/>
    <mergeCell ref="Y99:Y100"/>
    <mergeCell ref="Z99:Z100"/>
    <mergeCell ref="Q99:Q100"/>
    <mergeCell ref="R99:R100"/>
    <mergeCell ref="S99:S100"/>
    <mergeCell ref="T99:T100"/>
    <mergeCell ref="U99:U100"/>
    <mergeCell ref="V99:V100"/>
    <mergeCell ref="Y96:Y97"/>
    <mergeCell ref="Z96:Z97"/>
    <mergeCell ref="S96:S97"/>
    <mergeCell ref="T96:T97"/>
    <mergeCell ref="V96:V97"/>
    <mergeCell ref="X96:X97"/>
    <mergeCell ref="X99:X100"/>
    <mergeCell ref="O96:O97"/>
    <mergeCell ref="P96:P97"/>
    <mergeCell ref="Q96:Q97"/>
    <mergeCell ref="R96:R97"/>
    <mergeCell ref="K96:K97"/>
    <mergeCell ref="K99:K100"/>
    <mergeCell ref="N96:N97"/>
    <mergeCell ref="U94:U95"/>
    <mergeCell ref="I99:I100"/>
    <mergeCell ref="J99:J100"/>
    <mergeCell ref="L99:L100"/>
    <mergeCell ref="N99:N100"/>
    <mergeCell ref="O99:O100"/>
    <mergeCell ref="P99:P100"/>
    <mergeCell ref="U96:U97"/>
    <mergeCell ref="V94:V95"/>
    <mergeCell ref="X94:X95"/>
    <mergeCell ref="K94:K95"/>
    <mergeCell ref="Y94:Y95"/>
    <mergeCell ref="Z94:Z95"/>
    <mergeCell ref="O94:O95"/>
    <mergeCell ref="P94:P95"/>
    <mergeCell ref="Q94:Q95"/>
    <mergeCell ref="R94:R95"/>
    <mergeCell ref="S94:S95"/>
    <mergeCell ref="T94:T95"/>
    <mergeCell ref="N94:N95"/>
    <mergeCell ref="A94:A100"/>
    <mergeCell ref="C94:C100"/>
    <mergeCell ref="D94:D95"/>
    <mergeCell ref="E94:E95"/>
    <mergeCell ref="F94:F95"/>
    <mergeCell ref="H94:H95"/>
    <mergeCell ref="I94:I95"/>
    <mergeCell ref="J94:J95"/>
    <mergeCell ref="L94:L95"/>
    <mergeCell ref="D99:D100"/>
    <mergeCell ref="E99:E100"/>
    <mergeCell ref="F99:F100"/>
    <mergeCell ref="H99:H100"/>
    <mergeCell ref="D96:D97"/>
    <mergeCell ref="E96:E97"/>
    <mergeCell ref="F96:F97"/>
    <mergeCell ref="H96:H97"/>
    <mergeCell ref="I96:I97"/>
    <mergeCell ref="J96:J97"/>
    <mergeCell ref="L96:L97"/>
    <mergeCell ref="I86:I88"/>
    <mergeCell ref="J86:J88"/>
    <mergeCell ref="K86:K88"/>
    <mergeCell ref="L86:L88"/>
    <mergeCell ref="M86:M88"/>
    <mergeCell ref="N86:N88"/>
    <mergeCell ref="O86:O88"/>
    <mergeCell ref="P86:P88"/>
    <mergeCell ref="Q86:Q88"/>
    <mergeCell ref="J79:J82"/>
    <mergeCell ref="J75:J76"/>
    <mergeCell ref="K75:K76"/>
    <mergeCell ref="L75:L76"/>
    <mergeCell ref="M75:M76"/>
    <mergeCell ref="N75:N76"/>
    <mergeCell ref="O75:O76"/>
    <mergeCell ref="P75:P76"/>
    <mergeCell ref="Q75:Q76"/>
    <mergeCell ref="Z69:Z74"/>
    <mergeCell ref="R69:R74"/>
    <mergeCell ref="S69:S74"/>
    <mergeCell ref="T69:T74"/>
    <mergeCell ref="U69:U74"/>
    <mergeCell ref="V69:V74"/>
    <mergeCell ref="Y69:Y74"/>
    <mergeCell ref="X75:X76"/>
    <mergeCell ref="Y75:Y76"/>
    <mergeCell ref="X69:X74"/>
    <mergeCell ref="Z67:Z68"/>
    <mergeCell ref="N67:N68"/>
    <mergeCell ref="O67:O68"/>
    <mergeCell ref="P67:P68"/>
    <mergeCell ref="Q65:Q66"/>
    <mergeCell ref="Q67:Q68"/>
    <mergeCell ref="R67:R68"/>
    <mergeCell ref="S67:S68"/>
    <mergeCell ref="Y65:Y66"/>
    <mergeCell ref="Z65:Z66"/>
    <mergeCell ref="R65:R66"/>
    <mergeCell ref="S65:S66"/>
    <mergeCell ref="T65:T66"/>
    <mergeCell ref="U65:U66"/>
    <mergeCell ref="V65:V66"/>
    <mergeCell ref="X65:X66"/>
    <mergeCell ref="V67:V68"/>
    <mergeCell ref="X67:X68"/>
    <mergeCell ref="Y67:Y68"/>
    <mergeCell ref="U67:U68"/>
    <mergeCell ref="T67:T68"/>
    <mergeCell ref="L65:L66"/>
    <mergeCell ref="M65:M66"/>
    <mergeCell ref="T21:T25"/>
    <mergeCell ref="U21:U25"/>
    <mergeCell ref="L54:L60"/>
    <mergeCell ref="Q54:Q60"/>
    <mergeCell ref="T50:T53"/>
    <mergeCell ref="U50:U53"/>
    <mergeCell ref="K35:K38"/>
    <mergeCell ref="U32:U34"/>
    <mergeCell ref="L27:L28"/>
    <mergeCell ref="S50:S53"/>
    <mergeCell ref="U47:U49"/>
    <mergeCell ref="P42:P43"/>
    <mergeCell ref="Q42:Q43"/>
    <mergeCell ref="S21:S25"/>
    <mergeCell ref="K29:K30"/>
    <mergeCell ref="K27:K28"/>
    <mergeCell ref="K21:K25"/>
    <mergeCell ref="M32:M34"/>
    <mergeCell ref="Y54:Y60"/>
    <mergeCell ref="Z54:Z60"/>
    <mergeCell ref="T54:T60"/>
    <mergeCell ref="U54:U60"/>
    <mergeCell ref="V54:V60"/>
    <mergeCell ref="X54:X60"/>
    <mergeCell ref="R54:R60"/>
    <mergeCell ref="S54:S60"/>
    <mergeCell ref="N54:N60"/>
    <mergeCell ref="O54:O60"/>
    <mergeCell ref="P54:P60"/>
    <mergeCell ref="Y50:Y53"/>
    <mergeCell ref="Z50:Z53"/>
    <mergeCell ref="N50:N53"/>
    <mergeCell ref="O50:O53"/>
    <mergeCell ref="P50:P53"/>
    <mergeCell ref="Q50:Q53"/>
    <mergeCell ref="R50:R53"/>
    <mergeCell ref="Y47:Y49"/>
    <mergeCell ref="Z47:Z49"/>
    <mergeCell ref="N47:N49"/>
    <mergeCell ref="O47:O49"/>
    <mergeCell ref="P47:P49"/>
    <mergeCell ref="Q47:Q49"/>
    <mergeCell ref="R47:R49"/>
    <mergeCell ref="S47:S49"/>
    <mergeCell ref="W47:W49"/>
    <mergeCell ref="V50:V53"/>
    <mergeCell ref="X50:X53"/>
    <mergeCell ref="Y44:Y46"/>
    <mergeCell ref="Z44:Z46"/>
    <mergeCell ref="D47:D49"/>
    <mergeCell ref="E47:E49"/>
    <mergeCell ref="F47:F49"/>
    <mergeCell ref="H47:H49"/>
    <mergeCell ref="I47:I49"/>
    <mergeCell ref="J47:J49"/>
    <mergeCell ref="L47:L49"/>
    <mergeCell ref="Q44:Q46"/>
    <mergeCell ref="R44:R46"/>
    <mergeCell ref="S44:S46"/>
    <mergeCell ref="T44:T46"/>
    <mergeCell ref="U44:U46"/>
    <mergeCell ref="V44:V46"/>
    <mergeCell ref="I44:I46"/>
    <mergeCell ref="J44:J46"/>
    <mergeCell ref="L44:L46"/>
    <mergeCell ref="N44:N46"/>
    <mergeCell ref="O44:O46"/>
    <mergeCell ref="P44:P46"/>
    <mergeCell ref="T47:T49"/>
    <mergeCell ref="V47:V49"/>
    <mergeCell ref="X47:X49"/>
    <mergeCell ref="B42:B43"/>
    <mergeCell ref="D50:D53"/>
    <mergeCell ref="E50:E53"/>
    <mergeCell ref="F50:F53"/>
    <mergeCell ref="H50:H53"/>
    <mergeCell ref="I50:I53"/>
    <mergeCell ref="J50:J53"/>
    <mergeCell ref="L50:L53"/>
    <mergeCell ref="D44:D46"/>
    <mergeCell ref="E44:E46"/>
    <mergeCell ref="F44:F46"/>
    <mergeCell ref="G44:G46"/>
    <mergeCell ref="H44:H46"/>
    <mergeCell ref="J42:J43"/>
    <mergeCell ref="L42:L43"/>
    <mergeCell ref="Y42:Y43"/>
    <mergeCell ref="K42:K43"/>
    <mergeCell ref="Z42:Z43"/>
    <mergeCell ref="S42:S43"/>
    <mergeCell ref="T42:T43"/>
    <mergeCell ref="U42:U43"/>
    <mergeCell ref="V42:V43"/>
    <mergeCell ref="X42:X43"/>
    <mergeCell ref="Z39:Z41"/>
    <mergeCell ref="O39:O41"/>
    <mergeCell ref="P39:P41"/>
    <mergeCell ref="Q39:Q41"/>
    <mergeCell ref="R39:R41"/>
    <mergeCell ref="S39:S41"/>
    <mergeCell ref="T39:T41"/>
    <mergeCell ref="L39:L41"/>
    <mergeCell ref="M39:M41"/>
    <mergeCell ref="N39:N41"/>
    <mergeCell ref="K39:K41"/>
    <mergeCell ref="U39:U41"/>
    <mergeCell ref="V39:V41"/>
    <mergeCell ref="R42:R43"/>
    <mergeCell ref="N42:N43"/>
    <mergeCell ref="O42:O43"/>
    <mergeCell ref="D39:D41"/>
    <mergeCell ref="X35:X38"/>
    <mergeCell ref="Y35:Y38"/>
    <mergeCell ref="Z35:Z38"/>
    <mergeCell ref="M36:M38"/>
    <mergeCell ref="P35:P38"/>
    <mergeCell ref="Q35:Q38"/>
    <mergeCell ref="R35:R38"/>
    <mergeCell ref="S35:S38"/>
    <mergeCell ref="T35:T38"/>
    <mergeCell ref="U35:U38"/>
    <mergeCell ref="O35:O38"/>
    <mergeCell ref="V35:V38"/>
    <mergeCell ref="X39:X41"/>
    <mergeCell ref="Y39:Y41"/>
    <mergeCell ref="E35:E38"/>
    <mergeCell ref="F35:F38"/>
    <mergeCell ref="H39:H41"/>
    <mergeCell ref="I39:I41"/>
    <mergeCell ref="J39:J41"/>
    <mergeCell ref="W35:W38"/>
    <mergeCell ref="W39:W41"/>
    <mergeCell ref="Z32:Z34"/>
    <mergeCell ref="A35:A41"/>
    <mergeCell ref="A42:A43"/>
    <mergeCell ref="J27:J28"/>
    <mergeCell ref="M27:M28"/>
    <mergeCell ref="N27:N28"/>
    <mergeCell ref="O27:O28"/>
    <mergeCell ref="P27:P28"/>
    <mergeCell ref="Q27:Q28"/>
    <mergeCell ref="T32:T34"/>
    <mergeCell ref="H32:H34"/>
    <mergeCell ref="I32:I34"/>
    <mergeCell ref="J32:J34"/>
    <mergeCell ref="A29:A34"/>
    <mergeCell ref="B29:B34"/>
    <mergeCell ref="C29:C34"/>
    <mergeCell ref="D32:D34"/>
    <mergeCell ref="E32:E34"/>
    <mergeCell ref="F32:F34"/>
    <mergeCell ref="B35:B41"/>
    <mergeCell ref="D35:D38"/>
    <mergeCell ref="L32:L34"/>
    <mergeCell ref="X29:X30"/>
    <mergeCell ref="Y29:Y30"/>
    <mergeCell ref="Z29:Z30"/>
    <mergeCell ref="D27:D28"/>
    <mergeCell ref="E27:E28"/>
    <mergeCell ref="F27:F28"/>
    <mergeCell ref="G27:G28"/>
    <mergeCell ref="I27:I28"/>
    <mergeCell ref="O29:O30"/>
    <mergeCell ref="P29:P30"/>
    <mergeCell ref="Q29:Q30"/>
    <mergeCell ref="R29:R30"/>
    <mergeCell ref="S29:S30"/>
    <mergeCell ref="T29:T30"/>
    <mergeCell ref="G29:G30"/>
    <mergeCell ref="I29:I30"/>
    <mergeCell ref="J29:J30"/>
    <mergeCell ref="L29:L30"/>
    <mergeCell ref="M29:M30"/>
    <mergeCell ref="D29:D30"/>
    <mergeCell ref="E29:E30"/>
    <mergeCell ref="S27:S28"/>
    <mergeCell ref="W29:W30"/>
    <mergeCell ref="Y32:Y34"/>
    <mergeCell ref="Y27:Y28"/>
    <mergeCell ref="Z27:Z28"/>
    <mergeCell ref="R12:R15"/>
    <mergeCell ref="S12:S15"/>
    <mergeCell ref="T12:T15"/>
    <mergeCell ref="U12:U15"/>
    <mergeCell ref="V12:V15"/>
    <mergeCell ref="Y12:Y15"/>
    <mergeCell ref="Z12:Z15"/>
    <mergeCell ref="X13:X14"/>
    <mergeCell ref="V19:V20"/>
    <mergeCell ref="X19:X20"/>
    <mergeCell ref="Y19:Y20"/>
    <mergeCell ref="Z19:Z20"/>
    <mergeCell ref="Y16:Y17"/>
    <mergeCell ref="Z16:Z17"/>
    <mergeCell ref="V27:V28"/>
    <mergeCell ref="X27:X28"/>
    <mergeCell ref="V21:V25"/>
    <mergeCell ref="X21:X25"/>
    <mergeCell ref="Y21:Y25"/>
    <mergeCell ref="Z21:Z25"/>
    <mergeCell ref="R21:R25"/>
    <mergeCell ref="A10:A11"/>
    <mergeCell ref="H10:H11"/>
    <mergeCell ref="B10:B11"/>
    <mergeCell ref="C10:C11"/>
    <mergeCell ref="L12:L15"/>
    <mergeCell ref="N12:N15"/>
    <mergeCell ref="O12:O15"/>
    <mergeCell ref="P12:P15"/>
    <mergeCell ref="Q12:Q15"/>
    <mergeCell ref="B12:B15"/>
    <mergeCell ref="D12:D15"/>
    <mergeCell ref="E12:E15"/>
    <mergeCell ref="F12:F15"/>
    <mergeCell ref="H12:H15"/>
    <mergeCell ref="I12:I15"/>
    <mergeCell ref="J12:J15"/>
    <mergeCell ref="K12:K15"/>
    <mergeCell ref="G13:G14"/>
    <mergeCell ref="A12:A28"/>
    <mergeCell ref="E21:E25"/>
    <mergeCell ref="F21:F25"/>
    <mergeCell ref="G21:G22"/>
    <mergeCell ref="G23:G24"/>
    <mergeCell ref="I21:I25"/>
    <mergeCell ref="B16:B18"/>
    <mergeCell ref="D16:D18"/>
    <mergeCell ref="E16:E18"/>
    <mergeCell ref="F16:F18"/>
    <mergeCell ref="I6:I7"/>
    <mergeCell ref="J6:J7"/>
    <mergeCell ref="N6:P6"/>
    <mergeCell ref="B19:B26"/>
    <mergeCell ref="H16:H18"/>
    <mergeCell ref="I16:I18"/>
    <mergeCell ref="J16:J18"/>
    <mergeCell ref="K16:K18"/>
    <mergeCell ref="L16:L18"/>
    <mergeCell ref="A1:C3"/>
    <mergeCell ref="D1:V1"/>
    <mergeCell ref="X1:Z1"/>
    <mergeCell ref="D2:V2"/>
    <mergeCell ref="X2:Z2"/>
    <mergeCell ref="D3:V3"/>
    <mergeCell ref="X3:Z3"/>
    <mergeCell ref="A4:Z4"/>
    <mergeCell ref="A5:A7"/>
    <mergeCell ref="B5:H6"/>
    <mergeCell ref="I5:J5"/>
    <mergeCell ref="L5:L7"/>
    <mergeCell ref="M5:M7"/>
    <mergeCell ref="N5:S5"/>
    <mergeCell ref="T5:U5"/>
    <mergeCell ref="V5:V7"/>
    <mergeCell ref="X5:Z5"/>
    <mergeCell ref="U6:U7"/>
    <mergeCell ref="Q6:R6"/>
    <mergeCell ref="X16:X17"/>
    <mergeCell ref="X6:X7"/>
    <mergeCell ref="Y6:Y7"/>
    <mergeCell ref="Z6:Z7"/>
    <mergeCell ref="Q21:Q25"/>
    <mergeCell ref="D21:D25"/>
    <mergeCell ref="H21:H25"/>
    <mergeCell ref="O19:O20"/>
    <mergeCell ref="P19:P20"/>
    <mergeCell ref="Q19:Q20"/>
    <mergeCell ref="R19:R20"/>
    <mergeCell ref="S6:S7"/>
    <mergeCell ref="T6:T7"/>
    <mergeCell ref="K5:K7"/>
    <mergeCell ref="D19:D20"/>
    <mergeCell ref="E19:E20"/>
    <mergeCell ref="F19:F20"/>
    <mergeCell ref="H19:H20"/>
    <mergeCell ref="I19:I20"/>
    <mergeCell ref="J19:J20"/>
    <mergeCell ref="K19:K20"/>
    <mergeCell ref="L19:L20"/>
    <mergeCell ref="J21:J25"/>
    <mergeCell ref="L21:L25"/>
    <mergeCell ref="B27:B28"/>
    <mergeCell ref="C12:C28"/>
    <mergeCell ref="W5:W7"/>
    <mergeCell ref="W21:W25"/>
    <mergeCell ref="W12:W15"/>
    <mergeCell ref="B44:B60"/>
    <mergeCell ref="K44:K46"/>
    <mergeCell ref="M44:M45"/>
    <mergeCell ref="K47:K49"/>
    <mergeCell ref="M47:M49"/>
    <mergeCell ref="G50:G53"/>
    <mergeCell ref="M19:M20"/>
    <mergeCell ref="N19:N20"/>
    <mergeCell ref="E39:E41"/>
    <mergeCell ref="F39:F41"/>
    <mergeCell ref="D42:D43"/>
    <mergeCell ref="E42:E43"/>
    <mergeCell ref="F42:F43"/>
    <mergeCell ref="G37:G38"/>
    <mergeCell ref="F29:F30"/>
    <mergeCell ref="H35:H38"/>
    <mergeCell ref="I35:I38"/>
    <mergeCell ref="J35:J38"/>
    <mergeCell ref="L35:L38"/>
    <mergeCell ref="W42:W43"/>
    <mergeCell ref="W44:W46"/>
    <mergeCell ref="N35:N38"/>
    <mergeCell ref="V32:V34"/>
    <mergeCell ref="V29:V30"/>
    <mergeCell ref="U29:U30"/>
    <mergeCell ref="O65:O66"/>
    <mergeCell ref="P65:P66"/>
    <mergeCell ref="N32:N34"/>
    <mergeCell ref="O32:O34"/>
    <mergeCell ref="P32:P34"/>
    <mergeCell ref="W54:W60"/>
    <mergeCell ref="W50:W53"/>
    <mergeCell ref="W32:W34"/>
    <mergeCell ref="N65:N66"/>
    <mergeCell ref="X32:X34"/>
    <mergeCell ref="S19:S20"/>
    <mergeCell ref="Q32:Q34"/>
    <mergeCell ref="R32:R34"/>
    <mergeCell ref="S32:S34"/>
    <mergeCell ref="N29:N30"/>
    <mergeCell ref="R27:R28"/>
    <mergeCell ref="H69:H74"/>
    <mergeCell ref="W69:W74"/>
    <mergeCell ref="W65:W66"/>
    <mergeCell ref="W67:W68"/>
    <mergeCell ref="W16:W20"/>
    <mergeCell ref="T16:T18"/>
    <mergeCell ref="U16:U18"/>
    <mergeCell ref="V16:V18"/>
    <mergeCell ref="W27:W28"/>
    <mergeCell ref="T27:T28"/>
    <mergeCell ref="U27:U28"/>
    <mergeCell ref="T19:T20"/>
    <mergeCell ref="U19:U20"/>
    <mergeCell ref="M21:M25"/>
    <mergeCell ref="N21:N25"/>
    <mergeCell ref="O21:O25"/>
    <mergeCell ref="P21:P25"/>
  </mergeCells>
  <dataValidations count="4">
    <dataValidation allowBlank="1" showInputMessage="1" showErrorMessage="1" prompt="Identiique aquellas principales consecuencias que se pueden presentar al momento de que se materialice el riesgo" sqref="H10 L10 J11:L11 N8:R9 L16 M10:V11 V9 W9:W11"/>
    <dataValidation allowBlank="1" showInputMessage="1" showErrorMessage="1" prompt="Defina el riesgo_x000a_" sqref="E10:E11"/>
    <dataValidation allowBlank="1" showInputMessage="1" showErrorMessage="1" prompt="Describa brevemente en qué consiste el riesgo" sqref="F10:F11"/>
    <dataValidation allowBlank="1" showInputMessage="1" showErrorMessage="1" prompt="De acuerdo al análisis de los factores interno y externos que incluyo en el estudio de contexto del proceso, establezca claramente la causa que genera el riesgo." sqref="G10:G11"/>
  </dataValidations>
  <printOptions horizontalCentered="1"/>
  <pageMargins left="0.59055118110236227" right="0.15748031496062992" top="0.59055118110236227" bottom="0.39370078740157483" header="0" footer="0"/>
  <pageSetup scale="32" fitToHeight="1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13"/>
  <sheetViews>
    <sheetView showGridLines="0" tabSelected="1" view="pageBreakPreview" zoomScale="50" zoomScaleNormal="50" zoomScaleSheetLayoutView="50" workbookViewId="0">
      <pane xSplit="2" ySplit="7" topLeftCell="T8" activePane="bottomRight" state="frozen"/>
      <selection pane="topRight" activeCell="C1" sqref="C1"/>
      <selection pane="bottomLeft" activeCell="A8" sqref="A8"/>
      <selection pane="bottomRight" activeCell="AA1" sqref="AA1"/>
    </sheetView>
  </sheetViews>
  <sheetFormatPr baseColWidth="10" defaultColWidth="11.42578125" defaultRowHeight="18.75" x14ac:dyDescent="0.2"/>
  <cols>
    <col min="1" max="1" width="9.42578125" style="362" customWidth="1"/>
    <col min="2" max="2" width="31.5703125" style="355" customWidth="1"/>
    <col min="3" max="3" width="40.28515625" style="363" customWidth="1"/>
    <col min="4" max="4" width="23.42578125" style="364" bestFit="1" customWidth="1"/>
    <col min="5" max="5" width="39.7109375" style="364" customWidth="1"/>
    <col min="6" max="6" width="41.7109375" style="364" customWidth="1"/>
    <col min="7" max="8" width="55.7109375" style="364" customWidth="1"/>
    <col min="9" max="9" width="16.140625" style="365" hidden="1" customWidth="1"/>
    <col min="10" max="10" width="10.5703125" style="365" hidden="1" customWidth="1"/>
    <col min="11" max="11" width="14.42578125" style="365" hidden="1" customWidth="1"/>
    <col min="12" max="12" width="21.42578125" style="365" hidden="1" customWidth="1"/>
    <col min="13" max="13" width="34.28515625" style="365" hidden="1" customWidth="1"/>
    <col min="14" max="14" width="16.5703125" style="365" hidden="1" customWidth="1"/>
    <col min="15" max="15" width="26.85546875" style="365" hidden="1" customWidth="1"/>
    <col min="16" max="16" width="24" style="365" hidden="1" customWidth="1"/>
    <col min="17" max="17" width="28.42578125" style="365" hidden="1" customWidth="1"/>
    <col min="18" max="18" width="32.5703125" style="365" hidden="1" customWidth="1"/>
    <col min="19" max="19" width="13.42578125" style="365" hidden="1" customWidth="1"/>
    <col min="20" max="20" width="16.7109375" style="365" customWidth="1"/>
    <col min="21" max="21" width="11.28515625" style="365" customWidth="1"/>
    <col min="22" max="22" width="19.42578125" style="365" customWidth="1"/>
    <col min="23" max="23" width="14.140625" style="365" customWidth="1"/>
    <col min="24" max="24" width="70.7109375" style="365" customWidth="1"/>
    <col min="25" max="25" width="25.140625" style="365" customWidth="1"/>
    <col min="26" max="26" width="35.85546875" style="365" customWidth="1"/>
    <col min="27" max="27" width="69" style="365" customWidth="1"/>
    <col min="28" max="28" width="89.140625" style="364" customWidth="1"/>
    <col min="29" max="30" width="92.28515625" style="364" customWidth="1"/>
    <col min="31" max="16384" width="11.42578125" style="364"/>
  </cols>
  <sheetData>
    <row r="1" spans="1:30" s="356" customFormat="1" ht="42" customHeight="1" x14ac:dyDescent="0.2">
      <c r="A1" s="767"/>
      <c r="B1" s="775"/>
      <c r="C1" s="775"/>
      <c r="D1" s="784" t="s">
        <v>1279</v>
      </c>
      <c r="E1" s="785"/>
      <c r="F1" s="785"/>
      <c r="G1" s="785"/>
      <c r="H1" s="785"/>
      <c r="I1" s="785"/>
      <c r="J1" s="785"/>
      <c r="K1" s="785"/>
      <c r="L1" s="785"/>
      <c r="M1" s="785"/>
      <c r="N1" s="785"/>
      <c r="O1" s="785"/>
      <c r="P1" s="785"/>
      <c r="Q1" s="785"/>
      <c r="R1" s="785"/>
      <c r="S1" s="785"/>
      <c r="T1" s="785"/>
      <c r="U1" s="785"/>
      <c r="V1" s="785"/>
      <c r="W1" s="786"/>
      <c r="X1" s="378" t="s">
        <v>1246</v>
      </c>
      <c r="Y1" s="788" t="s">
        <v>1246</v>
      </c>
      <c r="Z1" s="789"/>
      <c r="AA1" s="375"/>
      <c r="AB1" s="370"/>
    </row>
    <row r="2" spans="1:30" s="356" customFormat="1" ht="42" customHeight="1" x14ac:dyDescent="0.2">
      <c r="A2" s="775"/>
      <c r="B2" s="775"/>
      <c r="C2" s="775"/>
      <c r="D2" s="784" t="s">
        <v>57</v>
      </c>
      <c r="E2" s="785"/>
      <c r="F2" s="785"/>
      <c r="G2" s="785"/>
      <c r="H2" s="785"/>
      <c r="I2" s="785"/>
      <c r="J2" s="785"/>
      <c r="K2" s="785"/>
      <c r="L2" s="785"/>
      <c r="M2" s="785"/>
      <c r="N2" s="785"/>
      <c r="O2" s="785"/>
      <c r="P2" s="785"/>
      <c r="Q2" s="785"/>
      <c r="R2" s="785"/>
      <c r="S2" s="785"/>
      <c r="T2" s="785"/>
      <c r="U2" s="785"/>
      <c r="V2" s="785"/>
      <c r="W2" s="786"/>
      <c r="X2" s="378" t="s">
        <v>1248</v>
      </c>
      <c r="Y2" s="788" t="s">
        <v>1247</v>
      </c>
      <c r="Z2" s="789"/>
      <c r="AA2" s="375"/>
      <c r="AB2" s="370"/>
    </row>
    <row r="3" spans="1:30" s="356" customFormat="1" ht="42" customHeight="1" x14ac:dyDescent="0.2">
      <c r="A3" s="775"/>
      <c r="B3" s="775"/>
      <c r="C3" s="775"/>
      <c r="D3" s="784"/>
      <c r="E3" s="785"/>
      <c r="F3" s="785"/>
      <c r="G3" s="785"/>
      <c r="H3" s="785"/>
      <c r="I3" s="785"/>
      <c r="J3" s="785"/>
      <c r="K3" s="785"/>
      <c r="L3" s="785"/>
      <c r="M3" s="785"/>
      <c r="N3" s="785"/>
      <c r="O3" s="785"/>
      <c r="P3" s="785"/>
      <c r="Q3" s="785"/>
      <c r="R3" s="785"/>
      <c r="S3" s="785"/>
      <c r="T3" s="785"/>
      <c r="U3" s="785"/>
      <c r="V3" s="785"/>
      <c r="W3" s="786"/>
      <c r="X3" s="378" t="s">
        <v>1249</v>
      </c>
      <c r="Y3" s="788">
        <v>1</v>
      </c>
      <c r="Z3" s="789"/>
      <c r="AA3" s="375"/>
      <c r="AB3" s="370"/>
      <c r="AC3" s="370"/>
      <c r="AD3" s="370"/>
    </row>
    <row r="4" spans="1:30" s="356" customFormat="1" ht="12.75" x14ac:dyDescent="0.2">
      <c r="A4" s="776"/>
      <c r="B4" s="777"/>
      <c r="C4" s="777"/>
      <c r="D4" s="777"/>
      <c r="E4" s="777"/>
      <c r="F4" s="777"/>
      <c r="G4" s="777"/>
      <c r="H4" s="777"/>
      <c r="I4" s="777"/>
      <c r="J4" s="777"/>
      <c r="K4" s="777"/>
      <c r="L4" s="777"/>
      <c r="M4" s="777"/>
      <c r="N4" s="777"/>
      <c r="O4" s="777"/>
      <c r="P4" s="777"/>
      <c r="Q4" s="777"/>
      <c r="R4" s="777"/>
      <c r="S4" s="777"/>
      <c r="T4" s="777"/>
      <c r="U4" s="777"/>
      <c r="V4" s="777"/>
      <c r="W4" s="777"/>
      <c r="X4" s="777"/>
      <c r="Y4" s="777"/>
      <c r="Z4" s="778"/>
      <c r="AA4" s="376"/>
      <c r="AB4" s="370"/>
      <c r="AC4" s="370"/>
      <c r="AD4" s="370"/>
    </row>
    <row r="5" spans="1:30" s="357" customFormat="1" ht="12.75" x14ac:dyDescent="0.2">
      <c r="A5" s="779" t="s">
        <v>15</v>
      </c>
      <c r="B5" s="768" t="s">
        <v>18</v>
      </c>
      <c r="C5" s="769"/>
      <c r="D5" s="769"/>
      <c r="E5" s="769"/>
      <c r="F5" s="769"/>
      <c r="G5" s="769"/>
      <c r="H5" s="770"/>
      <c r="I5" s="780" t="s">
        <v>24</v>
      </c>
      <c r="J5" s="780"/>
      <c r="K5" s="781" t="s">
        <v>997</v>
      </c>
      <c r="L5" s="767" t="s">
        <v>25</v>
      </c>
      <c r="M5" s="767" t="s">
        <v>1075</v>
      </c>
      <c r="N5" s="780" t="s">
        <v>26</v>
      </c>
      <c r="O5" s="780"/>
      <c r="P5" s="780"/>
      <c r="Q5" s="780"/>
      <c r="R5" s="780"/>
      <c r="S5" s="780"/>
      <c r="T5" s="780" t="s">
        <v>44</v>
      </c>
      <c r="U5" s="780"/>
      <c r="V5" s="767" t="s">
        <v>1086</v>
      </c>
      <c r="W5" s="764" t="s">
        <v>1083</v>
      </c>
      <c r="X5" s="767" t="s">
        <v>58</v>
      </c>
      <c r="Y5" s="767"/>
      <c r="Z5" s="767"/>
      <c r="AA5" s="377"/>
      <c r="AB5" s="370"/>
      <c r="AC5" s="370"/>
      <c r="AD5" s="370"/>
    </row>
    <row r="6" spans="1:30" s="357" customFormat="1" ht="12.75" x14ac:dyDescent="0.2">
      <c r="A6" s="779"/>
      <c r="B6" s="771"/>
      <c r="C6" s="772"/>
      <c r="D6" s="772"/>
      <c r="E6" s="772"/>
      <c r="F6" s="772"/>
      <c r="G6" s="772"/>
      <c r="H6" s="773"/>
      <c r="I6" s="767" t="s">
        <v>10</v>
      </c>
      <c r="J6" s="767" t="s">
        <v>11</v>
      </c>
      <c r="K6" s="782"/>
      <c r="L6" s="767"/>
      <c r="M6" s="767"/>
      <c r="N6" s="780" t="s">
        <v>1074</v>
      </c>
      <c r="O6" s="780"/>
      <c r="P6" s="780"/>
      <c r="Q6" s="787" t="s">
        <v>1073</v>
      </c>
      <c r="R6" s="787"/>
      <c r="S6" s="780" t="s">
        <v>36</v>
      </c>
      <c r="T6" s="767" t="s">
        <v>10</v>
      </c>
      <c r="U6" s="767" t="s">
        <v>11</v>
      </c>
      <c r="V6" s="767"/>
      <c r="W6" s="765"/>
      <c r="X6" s="767" t="s">
        <v>1080</v>
      </c>
      <c r="Y6" s="767" t="s">
        <v>1081</v>
      </c>
      <c r="Z6" s="767" t="s">
        <v>1082</v>
      </c>
      <c r="AA6" s="374"/>
      <c r="AB6" s="371"/>
      <c r="AC6" s="371"/>
      <c r="AD6" s="371"/>
    </row>
    <row r="7" spans="1:30" s="361" customFormat="1" ht="38.25" x14ac:dyDescent="0.2">
      <c r="A7" s="779"/>
      <c r="B7" s="358" t="s">
        <v>1241</v>
      </c>
      <c r="C7" s="358" t="s">
        <v>20</v>
      </c>
      <c r="D7" s="358" t="s">
        <v>90</v>
      </c>
      <c r="E7" s="358" t="s">
        <v>1</v>
      </c>
      <c r="F7" s="358" t="s">
        <v>0</v>
      </c>
      <c r="G7" s="358" t="s">
        <v>12</v>
      </c>
      <c r="H7" s="358" t="s">
        <v>13</v>
      </c>
      <c r="I7" s="767"/>
      <c r="J7" s="767"/>
      <c r="K7" s="783"/>
      <c r="L7" s="767"/>
      <c r="M7" s="767"/>
      <c r="N7" s="359" t="s">
        <v>1072</v>
      </c>
      <c r="O7" s="359" t="s">
        <v>1071</v>
      </c>
      <c r="P7" s="359" t="s">
        <v>1070</v>
      </c>
      <c r="Q7" s="359" t="s">
        <v>1132</v>
      </c>
      <c r="R7" s="359" t="s">
        <v>41</v>
      </c>
      <c r="S7" s="780"/>
      <c r="T7" s="767"/>
      <c r="U7" s="767"/>
      <c r="V7" s="767"/>
      <c r="W7" s="766"/>
      <c r="X7" s="767"/>
      <c r="Y7" s="767"/>
      <c r="Z7" s="767"/>
      <c r="AA7" s="360" t="s">
        <v>1245</v>
      </c>
      <c r="AB7" s="360" t="s">
        <v>1242</v>
      </c>
      <c r="AC7" s="360" t="s">
        <v>1243</v>
      </c>
      <c r="AD7" s="360" t="s">
        <v>1244</v>
      </c>
    </row>
    <row r="8" spans="1:30" s="366" customFormat="1" ht="228.75" customHeight="1" x14ac:dyDescent="0.2">
      <c r="A8" s="382">
        <v>1</v>
      </c>
      <c r="B8" s="386" t="s">
        <v>1076</v>
      </c>
      <c r="C8" s="372" t="s">
        <v>640</v>
      </c>
      <c r="D8" s="379" t="s">
        <v>91</v>
      </c>
      <c r="E8" s="385" t="s">
        <v>1240</v>
      </c>
      <c r="F8" s="385" t="s">
        <v>1134</v>
      </c>
      <c r="G8" s="385" t="s">
        <v>755</v>
      </c>
      <c r="H8" s="385" t="s">
        <v>1228</v>
      </c>
      <c r="I8" s="379">
        <v>2</v>
      </c>
      <c r="J8" s="373">
        <v>3</v>
      </c>
      <c r="K8" s="373" t="s">
        <v>998</v>
      </c>
      <c r="L8" s="373" t="s">
        <v>1089</v>
      </c>
      <c r="M8" s="379" t="s">
        <v>1135</v>
      </c>
      <c r="N8" s="385">
        <v>15</v>
      </c>
      <c r="O8" s="385">
        <v>15</v>
      </c>
      <c r="P8" s="385">
        <v>30</v>
      </c>
      <c r="Q8" s="385">
        <v>15</v>
      </c>
      <c r="R8" s="385">
        <v>25</v>
      </c>
      <c r="S8" s="380">
        <f t="shared" ref="S8:S11" si="0">SUM(N8:R8)</f>
        <v>100</v>
      </c>
      <c r="T8" s="373">
        <v>2</v>
      </c>
      <c r="U8" s="373">
        <v>1</v>
      </c>
      <c r="V8" s="373" t="s">
        <v>1085</v>
      </c>
      <c r="W8" s="373" t="s">
        <v>1087</v>
      </c>
      <c r="X8" s="379" t="s">
        <v>1136</v>
      </c>
      <c r="Y8" s="373" t="s">
        <v>754</v>
      </c>
      <c r="Z8" s="373" t="s">
        <v>1137</v>
      </c>
      <c r="AA8" s="390" t="s">
        <v>1268</v>
      </c>
      <c r="AB8" s="379"/>
      <c r="AC8" s="379"/>
      <c r="AD8" s="379"/>
    </row>
    <row r="9" spans="1:30" s="366" customFormat="1" ht="206.25" x14ac:dyDescent="0.2">
      <c r="A9" s="382">
        <v>2</v>
      </c>
      <c r="B9" s="386" t="s">
        <v>97</v>
      </c>
      <c r="C9" s="384" t="s">
        <v>990</v>
      </c>
      <c r="D9" s="373" t="s">
        <v>676</v>
      </c>
      <c r="E9" s="387" t="s">
        <v>996</v>
      </c>
      <c r="F9" s="387" t="s">
        <v>993</v>
      </c>
      <c r="G9" s="383" t="s">
        <v>994</v>
      </c>
      <c r="H9" s="387" t="s">
        <v>995</v>
      </c>
      <c r="I9" s="383">
        <v>4</v>
      </c>
      <c r="J9" s="383">
        <v>3</v>
      </c>
      <c r="K9" s="383" t="s">
        <v>1004</v>
      </c>
      <c r="L9" s="388" t="s">
        <v>1090</v>
      </c>
      <c r="M9" s="388" t="s">
        <v>1005</v>
      </c>
      <c r="N9" s="385">
        <v>15</v>
      </c>
      <c r="O9" s="385">
        <v>15</v>
      </c>
      <c r="P9" s="385">
        <v>30</v>
      </c>
      <c r="Q9" s="385">
        <v>15</v>
      </c>
      <c r="R9" s="385">
        <v>15</v>
      </c>
      <c r="S9" s="380">
        <f t="shared" si="0"/>
        <v>90</v>
      </c>
      <c r="T9" s="379">
        <v>2</v>
      </c>
      <c r="U9" s="379">
        <v>4</v>
      </c>
      <c r="V9" s="379" t="s">
        <v>1089</v>
      </c>
      <c r="W9" s="379" t="s">
        <v>1124</v>
      </c>
      <c r="X9" s="379" t="s">
        <v>1237</v>
      </c>
      <c r="Y9" s="373" t="s">
        <v>1008</v>
      </c>
      <c r="Z9" s="373" t="s">
        <v>1006</v>
      </c>
      <c r="AA9" s="389" t="s">
        <v>1267</v>
      </c>
      <c r="AB9" s="379"/>
      <c r="AC9" s="379"/>
      <c r="AD9" s="379"/>
    </row>
    <row r="10" spans="1:30" s="368" customFormat="1" ht="199.5" customHeight="1" x14ac:dyDescent="0.2">
      <c r="A10" s="760">
        <v>3</v>
      </c>
      <c r="B10" s="761" t="s">
        <v>19</v>
      </c>
      <c r="C10" s="762" t="s">
        <v>21</v>
      </c>
      <c r="D10" s="385" t="s">
        <v>642</v>
      </c>
      <c r="E10" s="385" t="s">
        <v>22</v>
      </c>
      <c r="F10" s="385" t="s">
        <v>23</v>
      </c>
      <c r="G10" s="385" t="s">
        <v>1077</v>
      </c>
      <c r="H10" s="763" t="s">
        <v>1078</v>
      </c>
      <c r="I10" s="383">
        <v>2</v>
      </c>
      <c r="J10" s="383">
        <v>3</v>
      </c>
      <c r="K10" s="383" t="s">
        <v>676</v>
      </c>
      <c r="L10" s="383" t="s">
        <v>1089</v>
      </c>
      <c r="M10" s="383" t="s">
        <v>1138</v>
      </c>
      <c r="N10" s="385">
        <v>15</v>
      </c>
      <c r="O10" s="385">
        <v>15</v>
      </c>
      <c r="P10" s="385">
        <v>30</v>
      </c>
      <c r="Q10" s="385">
        <v>15</v>
      </c>
      <c r="R10" s="385">
        <v>25</v>
      </c>
      <c r="S10" s="367">
        <f t="shared" si="0"/>
        <v>100</v>
      </c>
      <c r="T10" s="385">
        <v>1</v>
      </c>
      <c r="U10" s="385">
        <v>2</v>
      </c>
      <c r="V10" s="383" t="s">
        <v>1085</v>
      </c>
      <c r="W10" s="379" t="s">
        <v>1087</v>
      </c>
      <c r="X10" s="379" t="s">
        <v>49</v>
      </c>
      <c r="Y10" s="379" t="s">
        <v>76</v>
      </c>
      <c r="Z10" s="379" t="s">
        <v>50</v>
      </c>
      <c r="AA10" s="391" t="s">
        <v>1260</v>
      </c>
      <c r="AB10" s="379"/>
      <c r="AC10" s="379"/>
      <c r="AD10" s="379"/>
    </row>
    <row r="11" spans="1:30" s="368" customFormat="1" ht="148.5" customHeight="1" x14ac:dyDescent="0.2">
      <c r="A11" s="760"/>
      <c r="B11" s="761"/>
      <c r="C11" s="762"/>
      <c r="D11" s="385" t="s">
        <v>642</v>
      </c>
      <c r="E11" s="385" t="s">
        <v>27</v>
      </c>
      <c r="F11" s="385" t="s">
        <v>30</v>
      </c>
      <c r="G11" s="385" t="s">
        <v>28</v>
      </c>
      <c r="H11" s="763"/>
      <c r="I11" s="383">
        <v>2</v>
      </c>
      <c r="J11" s="383">
        <v>3</v>
      </c>
      <c r="K11" s="383" t="s">
        <v>676</v>
      </c>
      <c r="L11" s="383" t="s">
        <v>1089</v>
      </c>
      <c r="M11" s="383" t="s">
        <v>48</v>
      </c>
      <c r="N11" s="385">
        <v>15</v>
      </c>
      <c r="O11" s="385">
        <v>15</v>
      </c>
      <c r="P11" s="385">
        <v>30</v>
      </c>
      <c r="Q11" s="385">
        <v>15</v>
      </c>
      <c r="R11" s="385">
        <v>25</v>
      </c>
      <c r="S11" s="367">
        <f t="shared" si="0"/>
        <v>100</v>
      </c>
      <c r="T11" s="385">
        <v>1</v>
      </c>
      <c r="U11" s="385">
        <v>2</v>
      </c>
      <c r="V11" s="383" t="s">
        <v>1085</v>
      </c>
      <c r="W11" s="379" t="s">
        <v>1124</v>
      </c>
      <c r="X11" s="379" t="s">
        <v>53</v>
      </c>
      <c r="Y11" s="379" t="s">
        <v>77</v>
      </c>
      <c r="Z11" s="379" t="s">
        <v>54</v>
      </c>
      <c r="AA11" s="391" t="s">
        <v>1261</v>
      </c>
      <c r="AB11" s="379"/>
      <c r="AC11" s="379"/>
      <c r="AD11" s="379"/>
    </row>
    <row r="12" spans="1:30" s="368" customFormat="1" ht="223.5" customHeight="1" x14ac:dyDescent="0.2">
      <c r="A12" s="760">
        <v>4</v>
      </c>
      <c r="B12" s="792" t="s">
        <v>1216</v>
      </c>
      <c r="C12" s="762" t="s">
        <v>1009</v>
      </c>
      <c r="D12" s="763" t="s">
        <v>642</v>
      </c>
      <c r="E12" s="763" t="s">
        <v>1257</v>
      </c>
      <c r="F12" s="763" t="s">
        <v>65</v>
      </c>
      <c r="G12" s="383" t="s">
        <v>1010</v>
      </c>
      <c r="H12" s="774" t="s">
        <v>69</v>
      </c>
      <c r="I12" s="756">
        <v>2</v>
      </c>
      <c r="J12" s="756">
        <v>3</v>
      </c>
      <c r="K12" s="756" t="s">
        <v>1015</v>
      </c>
      <c r="L12" s="756" t="s">
        <v>1089</v>
      </c>
      <c r="M12" s="383" t="s">
        <v>72</v>
      </c>
      <c r="N12" s="763">
        <v>15</v>
      </c>
      <c r="O12" s="756">
        <v>15</v>
      </c>
      <c r="P12" s="756">
        <v>30</v>
      </c>
      <c r="Q12" s="756">
        <v>15</v>
      </c>
      <c r="R12" s="756">
        <v>25</v>
      </c>
      <c r="S12" s="791">
        <f>SUM(N12:R15)</f>
        <v>100</v>
      </c>
      <c r="T12" s="756">
        <v>2</v>
      </c>
      <c r="U12" s="756">
        <v>3</v>
      </c>
      <c r="V12" s="756" t="s">
        <v>1085</v>
      </c>
      <c r="W12" s="756" t="s">
        <v>1087</v>
      </c>
      <c r="X12" s="379" t="s">
        <v>602</v>
      </c>
      <c r="Y12" s="756" t="s">
        <v>1221</v>
      </c>
      <c r="Z12" s="756" t="s">
        <v>681</v>
      </c>
      <c r="AA12" s="798" t="s">
        <v>1280</v>
      </c>
      <c r="AB12" s="756"/>
      <c r="AC12" s="756"/>
      <c r="AD12" s="757"/>
    </row>
    <row r="13" spans="1:30" s="368" customFormat="1" ht="82.5" customHeight="1" x14ac:dyDescent="0.2">
      <c r="A13" s="760"/>
      <c r="B13" s="792"/>
      <c r="C13" s="762"/>
      <c r="D13" s="763"/>
      <c r="E13" s="763"/>
      <c r="F13" s="763"/>
      <c r="G13" s="774" t="s">
        <v>1011</v>
      </c>
      <c r="H13" s="774"/>
      <c r="I13" s="756"/>
      <c r="J13" s="756"/>
      <c r="K13" s="756"/>
      <c r="L13" s="756"/>
      <c r="M13" s="383" t="s">
        <v>603</v>
      </c>
      <c r="N13" s="763"/>
      <c r="O13" s="756"/>
      <c r="P13" s="756"/>
      <c r="Q13" s="756"/>
      <c r="R13" s="756"/>
      <c r="S13" s="791"/>
      <c r="T13" s="756"/>
      <c r="U13" s="756"/>
      <c r="V13" s="756"/>
      <c r="W13" s="756"/>
      <c r="X13" s="756" t="s">
        <v>679</v>
      </c>
      <c r="Y13" s="756"/>
      <c r="Z13" s="756"/>
      <c r="AA13" s="798"/>
      <c r="AB13" s="756"/>
      <c r="AC13" s="756"/>
      <c r="AD13" s="758"/>
    </row>
    <row r="14" spans="1:30" s="368" customFormat="1" ht="29.25" customHeight="1" x14ac:dyDescent="0.2">
      <c r="A14" s="760"/>
      <c r="B14" s="792"/>
      <c r="C14" s="762"/>
      <c r="D14" s="763"/>
      <c r="E14" s="763"/>
      <c r="F14" s="763"/>
      <c r="G14" s="774"/>
      <c r="H14" s="774"/>
      <c r="I14" s="756"/>
      <c r="J14" s="756"/>
      <c r="K14" s="756"/>
      <c r="L14" s="756"/>
      <c r="M14" s="383" t="s">
        <v>678</v>
      </c>
      <c r="N14" s="763"/>
      <c r="O14" s="756"/>
      <c r="P14" s="756"/>
      <c r="Q14" s="756"/>
      <c r="R14" s="756"/>
      <c r="S14" s="791"/>
      <c r="T14" s="756"/>
      <c r="U14" s="756"/>
      <c r="V14" s="756"/>
      <c r="W14" s="756"/>
      <c r="X14" s="756"/>
      <c r="Y14" s="756"/>
      <c r="Z14" s="756"/>
      <c r="AA14" s="798"/>
      <c r="AB14" s="756"/>
      <c r="AC14" s="756"/>
      <c r="AD14" s="758"/>
    </row>
    <row r="15" spans="1:30" s="368" customFormat="1" ht="132.75" customHeight="1" x14ac:dyDescent="0.2">
      <c r="A15" s="760"/>
      <c r="B15" s="792"/>
      <c r="C15" s="762"/>
      <c r="D15" s="763"/>
      <c r="E15" s="763"/>
      <c r="F15" s="763"/>
      <c r="G15" s="383" t="s">
        <v>1140</v>
      </c>
      <c r="H15" s="774"/>
      <c r="I15" s="756"/>
      <c r="J15" s="756"/>
      <c r="K15" s="756"/>
      <c r="L15" s="756"/>
      <c r="M15" s="383" t="s">
        <v>73</v>
      </c>
      <c r="N15" s="763"/>
      <c r="O15" s="756"/>
      <c r="P15" s="756"/>
      <c r="Q15" s="756"/>
      <c r="R15" s="756"/>
      <c r="S15" s="791"/>
      <c r="T15" s="756"/>
      <c r="U15" s="756"/>
      <c r="V15" s="756"/>
      <c r="W15" s="756"/>
      <c r="X15" s="379" t="s">
        <v>75</v>
      </c>
      <c r="Y15" s="756"/>
      <c r="Z15" s="756"/>
      <c r="AA15" s="798"/>
      <c r="AB15" s="756"/>
      <c r="AC15" s="756"/>
      <c r="AD15" s="759"/>
    </row>
    <row r="16" spans="1:30" s="368" customFormat="1" ht="81" customHeight="1" x14ac:dyDescent="0.2">
      <c r="A16" s="760"/>
      <c r="B16" s="792"/>
      <c r="C16" s="762"/>
      <c r="D16" s="763" t="s">
        <v>642</v>
      </c>
      <c r="E16" s="763" t="s">
        <v>1258</v>
      </c>
      <c r="F16" s="763" t="s">
        <v>1096</v>
      </c>
      <c r="G16" s="381" t="s">
        <v>102</v>
      </c>
      <c r="H16" s="756" t="s">
        <v>107</v>
      </c>
      <c r="I16" s="756">
        <v>1</v>
      </c>
      <c r="J16" s="756">
        <v>3</v>
      </c>
      <c r="K16" s="756" t="s">
        <v>1015</v>
      </c>
      <c r="L16" s="774" t="s">
        <v>1089</v>
      </c>
      <c r="M16" s="381" t="s">
        <v>937</v>
      </c>
      <c r="N16" s="379">
        <v>15</v>
      </c>
      <c r="O16" s="379">
        <v>0</v>
      </c>
      <c r="P16" s="379">
        <v>30</v>
      </c>
      <c r="Q16" s="379">
        <v>15</v>
      </c>
      <c r="R16" s="379">
        <v>25</v>
      </c>
      <c r="S16" s="380">
        <f>SUM(N16:R16)</f>
        <v>85</v>
      </c>
      <c r="T16" s="756">
        <v>2</v>
      </c>
      <c r="U16" s="756">
        <v>3</v>
      </c>
      <c r="V16" s="756" t="s">
        <v>1085</v>
      </c>
      <c r="W16" s="756" t="s">
        <v>1087</v>
      </c>
      <c r="X16" s="756" t="s">
        <v>686</v>
      </c>
      <c r="Y16" s="790" t="s">
        <v>1141</v>
      </c>
      <c r="Z16" s="756" t="s">
        <v>768</v>
      </c>
      <c r="AA16" s="799" t="s">
        <v>1262</v>
      </c>
      <c r="AB16" s="757"/>
      <c r="AC16" s="757"/>
      <c r="AD16" s="757"/>
    </row>
    <row r="17" spans="1:30" s="368" customFormat="1" ht="75.75" customHeight="1" x14ac:dyDescent="0.2">
      <c r="A17" s="760"/>
      <c r="B17" s="792"/>
      <c r="C17" s="762"/>
      <c r="D17" s="763"/>
      <c r="E17" s="763"/>
      <c r="F17" s="763"/>
      <c r="G17" s="381" t="s">
        <v>1050</v>
      </c>
      <c r="H17" s="756"/>
      <c r="I17" s="756"/>
      <c r="J17" s="756"/>
      <c r="K17" s="756"/>
      <c r="L17" s="774"/>
      <c r="M17" s="381" t="s">
        <v>1142</v>
      </c>
      <c r="N17" s="379">
        <v>15</v>
      </c>
      <c r="O17" s="379">
        <v>0</v>
      </c>
      <c r="P17" s="379">
        <v>30</v>
      </c>
      <c r="Q17" s="379">
        <v>15</v>
      </c>
      <c r="R17" s="379">
        <v>25</v>
      </c>
      <c r="S17" s="380">
        <f>SUM(N17:R17)</f>
        <v>85</v>
      </c>
      <c r="T17" s="756"/>
      <c r="U17" s="756"/>
      <c r="V17" s="756"/>
      <c r="W17" s="756"/>
      <c r="X17" s="756"/>
      <c r="Y17" s="790"/>
      <c r="Z17" s="756"/>
      <c r="AA17" s="800"/>
      <c r="AB17" s="759"/>
      <c r="AC17" s="759"/>
      <c r="AD17" s="759"/>
    </row>
    <row r="18" spans="1:30" s="368" customFormat="1" ht="174.75" customHeight="1" x14ac:dyDescent="0.2">
      <c r="A18" s="760"/>
      <c r="B18" s="792"/>
      <c r="C18" s="762"/>
      <c r="D18" s="763"/>
      <c r="E18" s="763"/>
      <c r="F18" s="763"/>
      <c r="G18" s="381" t="s">
        <v>684</v>
      </c>
      <c r="H18" s="756"/>
      <c r="I18" s="756"/>
      <c r="J18" s="756"/>
      <c r="K18" s="756"/>
      <c r="L18" s="774"/>
      <c r="M18" s="381" t="s">
        <v>685</v>
      </c>
      <c r="N18" s="379">
        <v>15</v>
      </c>
      <c r="O18" s="379">
        <v>15</v>
      </c>
      <c r="P18" s="379">
        <v>30</v>
      </c>
      <c r="Q18" s="379">
        <v>15</v>
      </c>
      <c r="R18" s="379">
        <v>25</v>
      </c>
      <c r="S18" s="380">
        <f>SUM(N18:R18)</f>
        <v>100</v>
      </c>
      <c r="T18" s="756"/>
      <c r="U18" s="756"/>
      <c r="V18" s="756"/>
      <c r="W18" s="756"/>
      <c r="X18" s="381" t="s">
        <v>1225</v>
      </c>
      <c r="Y18" s="381" t="s">
        <v>664</v>
      </c>
      <c r="Z18" s="379" t="s">
        <v>1013</v>
      </c>
      <c r="AA18" s="397" t="s">
        <v>1281</v>
      </c>
      <c r="AB18" s="379"/>
      <c r="AC18" s="379"/>
      <c r="AD18" s="379"/>
    </row>
    <row r="19" spans="1:30" s="368" customFormat="1" ht="68.25" customHeight="1" x14ac:dyDescent="0.2">
      <c r="A19" s="760"/>
      <c r="B19" s="792"/>
      <c r="C19" s="762"/>
      <c r="D19" s="756" t="s">
        <v>642</v>
      </c>
      <c r="E19" s="790" t="s">
        <v>987</v>
      </c>
      <c r="F19" s="790" t="s">
        <v>929</v>
      </c>
      <c r="G19" s="381" t="s">
        <v>931</v>
      </c>
      <c r="H19" s="790" t="s">
        <v>934</v>
      </c>
      <c r="I19" s="790">
        <v>3</v>
      </c>
      <c r="J19" s="790">
        <v>3</v>
      </c>
      <c r="K19" s="790" t="s">
        <v>1004</v>
      </c>
      <c r="L19" s="790" t="s">
        <v>1090</v>
      </c>
      <c r="M19" s="790" t="s">
        <v>819</v>
      </c>
      <c r="N19" s="756">
        <v>15</v>
      </c>
      <c r="O19" s="756">
        <v>15</v>
      </c>
      <c r="P19" s="756">
        <v>30</v>
      </c>
      <c r="Q19" s="756">
        <v>15</v>
      </c>
      <c r="R19" s="756">
        <v>25</v>
      </c>
      <c r="S19" s="791">
        <v>100</v>
      </c>
      <c r="T19" s="756">
        <v>2</v>
      </c>
      <c r="U19" s="756">
        <v>2</v>
      </c>
      <c r="V19" s="756" t="s">
        <v>1085</v>
      </c>
      <c r="W19" s="756" t="s">
        <v>1087</v>
      </c>
      <c r="X19" s="756" t="s">
        <v>1014</v>
      </c>
      <c r="Y19" s="756" t="s">
        <v>1141</v>
      </c>
      <c r="Z19" s="756" t="s">
        <v>768</v>
      </c>
      <c r="AA19" s="798" t="s">
        <v>1281</v>
      </c>
      <c r="AB19" s="756"/>
      <c r="AC19" s="756"/>
      <c r="AD19" s="757"/>
    </row>
    <row r="20" spans="1:30" s="368" customFormat="1" ht="80.25" customHeight="1" x14ac:dyDescent="0.2">
      <c r="A20" s="760"/>
      <c r="B20" s="792"/>
      <c r="C20" s="762"/>
      <c r="D20" s="756"/>
      <c r="E20" s="790"/>
      <c r="F20" s="790"/>
      <c r="G20" s="381" t="s">
        <v>1226</v>
      </c>
      <c r="H20" s="790"/>
      <c r="I20" s="790"/>
      <c r="J20" s="790"/>
      <c r="K20" s="790"/>
      <c r="L20" s="790"/>
      <c r="M20" s="790"/>
      <c r="N20" s="756"/>
      <c r="O20" s="756"/>
      <c r="P20" s="756"/>
      <c r="Q20" s="756"/>
      <c r="R20" s="756"/>
      <c r="S20" s="791"/>
      <c r="T20" s="756"/>
      <c r="U20" s="756"/>
      <c r="V20" s="756"/>
      <c r="W20" s="756"/>
      <c r="X20" s="756"/>
      <c r="Y20" s="756"/>
      <c r="Z20" s="756"/>
      <c r="AA20" s="798"/>
      <c r="AB20" s="756"/>
      <c r="AC20" s="756"/>
      <c r="AD20" s="759"/>
    </row>
    <row r="21" spans="1:30" s="368" customFormat="1" ht="20.25" customHeight="1" x14ac:dyDescent="0.2">
      <c r="A21" s="760"/>
      <c r="B21" s="792"/>
      <c r="C21" s="762"/>
      <c r="D21" s="756" t="s">
        <v>642</v>
      </c>
      <c r="E21" s="756" t="s">
        <v>727</v>
      </c>
      <c r="F21" s="756" t="s">
        <v>325</v>
      </c>
      <c r="G21" s="756" t="s">
        <v>1051</v>
      </c>
      <c r="H21" s="756" t="s">
        <v>1079</v>
      </c>
      <c r="I21" s="756">
        <v>3</v>
      </c>
      <c r="J21" s="756">
        <v>4</v>
      </c>
      <c r="K21" s="756" t="s">
        <v>676</v>
      </c>
      <c r="L21" s="756" t="s">
        <v>1092</v>
      </c>
      <c r="M21" s="756" t="s">
        <v>1052</v>
      </c>
      <c r="N21" s="756">
        <v>15</v>
      </c>
      <c r="O21" s="756">
        <v>15</v>
      </c>
      <c r="P21" s="756">
        <v>30</v>
      </c>
      <c r="Q21" s="756">
        <v>15</v>
      </c>
      <c r="R21" s="756">
        <v>25</v>
      </c>
      <c r="S21" s="791">
        <f>SUM(N21:R25)</f>
        <v>100</v>
      </c>
      <c r="T21" s="756">
        <v>2</v>
      </c>
      <c r="U21" s="756">
        <v>4</v>
      </c>
      <c r="V21" s="756" t="s">
        <v>1090</v>
      </c>
      <c r="W21" s="756" t="s">
        <v>1124</v>
      </c>
      <c r="X21" s="756" t="s">
        <v>1143</v>
      </c>
      <c r="Y21" s="756" t="s">
        <v>1141</v>
      </c>
      <c r="Z21" s="756" t="s">
        <v>1053</v>
      </c>
      <c r="AA21" s="798" t="s">
        <v>1282</v>
      </c>
      <c r="AB21" s="756"/>
      <c r="AC21" s="756"/>
      <c r="AD21" s="757"/>
    </row>
    <row r="22" spans="1:30" s="368" customFormat="1" ht="31.5" customHeight="1" x14ac:dyDescent="0.2">
      <c r="A22" s="760"/>
      <c r="B22" s="792"/>
      <c r="C22" s="762"/>
      <c r="D22" s="756"/>
      <c r="E22" s="756"/>
      <c r="F22" s="756"/>
      <c r="G22" s="756"/>
      <c r="H22" s="756"/>
      <c r="I22" s="756"/>
      <c r="J22" s="756"/>
      <c r="K22" s="756"/>
      <c r="L22" s="756"/>
      <c r="M22" s="756"/>
      <c r="N22" s="756"/>
      <c r="O22" s="756"/>
      <c r="P22" s="756"/>
      <c r="Q22" s="756"/>
      <c r="R22" s="756"/>
      <c r="S22" s="791"/>
      <c r="T22" s="756"/>
      <c r="U22" s="756"/>
      <c r="V22" s="756"/>
      <c r="W22" s="756"/>
      <c r="X22" s="756"/>
      <c r="Y22" s="756"/>
      <c r="Z22" s="756"/>
      <c r="AA22" s="798"/>
      <c r="AB22" s="756"/>
      <c r="AC22" s="756"/>
      <c r="AD22" s="758"/>
    </row>
    <row r="23" spans="1:30" s="368" customFormat="1" ht="39" customHeight="1" x14ac:dyDescent="0.2">
      <c r="A23" s="760"/>
      <c r="B23" s="792"/>
      <c r="C23" s="762"/>
      <c r="D23" s="756"/>
      <c r="E23" s="756"/>
      <c r="F23" s="756"/>
      <c r="G23" s="756" t="s">
        <v>311</v>
      </c>
      <c r="H23" s="756"/>
      <c r="I23" s="756"/>
      <c r="J23" s="756"/>
      <c r="K23" s="756"/>
      <c r="L23" s="756"/>
      <c r="M23" s="756"/>
      <c r="N23" s="756"/>
      <c r="O23" s="756"/>
      <c r="P23" s="756"/>
      <c r="Q23" s="756"/>
      <c r="R23" s="756"/>
      <c r="S23" s="791"/>
      <c r="T23" s="756"/>
      <c r="U23" s="756"/>
      <c r="V23" s="756"/>
      <c r="W23" s="756"/>
      <c r="X23" s="756"/>
      <c r="Y23" s="756"/>
      <c r="Z23" s="756"/>
      <c r="AA23" s="798"/>
      <c r="AB23" s="756"/>
      <c r="AC23" s="756"/>
      <c r="AD23" s="758"/>
    </row>
    <row r="24" spans="1:30" s="368" customFormat="1" ht="20.25" x14ac:dyDescent="0.2">
      <c r="A24" s="760"/>
      <c r="B24" s="792"/>
      <c r="C24" s="762"/>
      <c r="D24" s="756"/>
      <c r="E24" s="756"/>
      <c r="F24" s="756"/>
      <c r="G24" s="756"/>
      <c r="H24" s="756"/>
      <c r="I24" s="756"/>
      <c r="J24" s="756"/>
      <c r="K24" s="756"/>
      <c r="L24" s="756"/>
      <c r="M24" s="756"/>
      <c r="N24" s="756"/>
      <c r="O24" s="756"/>
      <c r="P24" s="756"/>
      <c r="Q24" s="756"/>
      <c r="R24" s="756"/>
      <c r="S24" s="791"/>
      <c r="T24" s="756"/>
      <c r="U24" s="756"/>
      <c r="V24" s="756"/>
      <c r="W24" s="756"/>
      <c r="X24" s="756"/>
      <c r="Y24" s="756"/>
      <c r="Z24" s="756"/>
      <c r="AA24" s="798"/>
      <c r="AB24" s="756"/>
      <c r="AC24" s="756"/>
      <c r="AD24" s="758"/>
    </row>
    <row r="25" spans="1:30" s="368" customFormat="1" ht="95.25" customHeight="1" x14ac:dyDescent="0.2">
      <c r="A25" s="760"/>
      <c r="B25" s="792"/>
      <c r="C25" s="762"/>
      <c r="D25" s="756"/>
      <c r="E25" s="756"/>
      <c r="F25" s="756"/>
      <c r="G25" s="379" t="s">
        <v>870</v>
      </c>
      <c r="H25" s="756"/>
      <c r="I25" s="756"/>
      <c r="J25" s="756"/>
      <c r="K25" s="756"/>
      <c r="L25" s="756"/>
      <c r="M25" s="756"/>
      <c r="N25" s="756"/>
      <c r="O25" s="756"/>
      <c r="P25" s="756"/>
      <c r="Q25" s="756"/>
      <c r="R25" s="756"/>
      <c r="S25" s="791"/>
      <c r="T25" s="756"/>
      <c r="U25" s="756"/>
      <c r="V25" s="756"/>
      <c r="W25" s="756"/>
      <c r="X25" s="756"/>
      <c r="Y25" s="756"/>
      <c r="Z25" s="756"/>
      <c r="AA25" s="798"/>
      <c r="AB25" s="756"/>
      <c r="AC25" s="756"/>
      <c r="AD25" s="759"/>
    </row>
    <row r="26" spans="1:30" s="368" customFormat="1" ht="196.5" customHeight="1" x14ac:dyDescent="0.2">
      <c r="A26" s="760"/>
      <c r="B26" s="792"/>
      <c r="C26" s="762"/>
      <c r="D26" s="379" t="s">
        <v>642</v>
      </c>
      <c r="E26" s="381" t="s">
        <v>1144</v>
      </c>
      <c r="F26" s="381" t="s">
        <v>1097</v>
      </c>
      <c r="G26" s="381" t="s">
        <v>821</v>
      </c>
      <c r="H26" s="381" t="s">
        <v>822</v>
      </c>
      <c r="I26" s="381">
        <v>2</v>
      </c>
      <c r="J26" s="381">
        <v>2</v>
      </c>
      <c r="K26" s="381" t="s">
        <v>1015</v>
      </c>
      <c r="L26" s="381" t="s">
        <v>1091</v>
      </c>
      <c r="M26" s="381" t="s">
        <v>1145</v>
      </c>
      <c r="N26" s="379">
        <v>15</v>
      </c>
      <c r="O26" s="379">
        <v>0</v>
      </c>
      <c r="P26" s="379">
        <v>30</v>
      </c>
      <c r="Q26" s="379">
        <v>15</v>
      </c>
      <c r="R26" s="379">
        <v>25</v>
      </c>
      <c r="S26" s="380">
        <f>SUM(N26:R26)</f>
        <v>85</v>
      </c>
      <c r="T26" s="379">
        <v>2</v>
      </c>
      <c r="U26" s="379">
        <v>2</v>
      </c>
      <c r="V26" s="379" t="s">
        <v>1085</v>
      </c>
      <c r="W26" s="379" t="s">
        <v>1087</v>
      </c>
      <c r="X26" s="379" t="s">
        <v>1146</v>
      </c>
      <c r="Y26" s="379" t="s">
        <v>1141</v>
      </c>
      <c r="Z26" s="379" t="s">
        <v>825</v>
      </c>
      <c r="AA26" s="397" t="s">
        <v>1283</v>
      </c>
      <c r="AB26" s="379"/>
      <c r="AC26" s="379"/>
      <c r="AD26" s="379"/>
    </row>
    <row r="27" spans="1:30" s="368" customFormat="1" ht="45" customHeight="1" x14ac:dyDescent="0.2">
      <c r="A27" s="760"/>
      <c r="B27" s="792"/>
      <c r="C27" s="762"/>
      <c r="D27" s="756" t="s">
        <v>642</v>
      </c>
      <c r="E27" s="756" t="s">
        <v>225</v>
      </c>
      <c r="F27" s="756" t="s">
        <v>1259</v>
      </c>
      <c r="G27" s="756" t="s">
        <v>1095</v>
      </c>
      <c r="H27" s="381" t="s">
        <v>240</v>
      </c>
      <c r="I27" s="756">
        <v>1</v>
      </c>
      <c r="J27" s="756">
        <v>3</v>
      </c>
      <c r="K27" s="756" t="s">
        <v>1015</v>
      </c>
      <c r="L27" s="756" t="s">
        <v>1090</v>
      </c>
      <c r="M27" s="790" t="s">
        <v>1102</v>
      </c>
      <c r="N27" s="756">
        <v>15</v>
      </c>
      <c r="O27" s="756">
        <v>0</v>
      </c>
      <c r="P27" s="756">
        <v>30</v>
      </c>
      <c r="Q27" s="756">
        <v>15</v>
      </c>
      <c r="R27" s="756">
        <v>25</v>
      </c>
      <c r="S27" s="791">
        <f>SUM(N27:R28)</f>
        <v>85</v>
      </c>
      <c r="T27" s="756">
        <v>1</v>
      </c>
      <c r="U27" s="756">
        <v>3</v>
      </c>
      <c r="V27" s="756" t="s">
        <v>1089</v>
      </c>
      <c r="W27" s="756" t="s">
        <v>1124</v>
      </c>
      <c r="X27" s="756" t="s">
        <v>1147</v>
      </c>
      <c r="Y27" s="756" t="s">
        <v>1223</v>
      </c>
      <c r="Z27" s="756" t="s">
        <v>768</v>
      </c>
      <c r="AA27" s="798" t="s">
        <v>1284</v>
      </c>
      <c r="AB27" s="756"/>
      <c r="AC27" s="756"/>
      <c r="AD27" s="757"/>
    </row>
    <row r="28" spans="1:30" s="368" customFormat="1" ht="150.75" customHeight="1" x14ac:dyDescent="0.2">
      <c r="A28" s="760"/>
      <c r="B28" s="792"/>
      <c r="C28" s="762"/>
      <c r="D28" s="756"/>
      <c r="E28" s="756"/>
      <c r="F28" s="756"/>
      <c r="G28" s="756"/>
      <c r="H28" s="381" t="s">
        <v>180</v>
      </c>
      <c r="I28" s="756"/>
      <c r="J28" s="756"/>
      <c r="K28" s="756"/>
      <c r="L28" s="756"/>
      <c r="M28" s="790"/>
      <c r="N28" s="756"/>
      <c r="O28" s="756"/>
      <c r="P28" s="756"/>
      <c r="Q28" s="756"/>
      <c r="R28" s="756"/>
      <c r="S28" s="791"/>
      <c r="T28" s="756"/>
      <c r="U28" s="756"/>
      <c r="V28" s="756"/>
      <c r="W28" s="756"/>
      <c r="X28" s="756"/>
      <c r="Y28" s="756"/>
      <c r="Z28" s="756"/>
      <c r="AA28" s="798"/>
      <c r="AB28" s="756"/>
      <c r="AC28" s="756"/>
      <c r="AD28" s="759"/>
    </row>
    <row r="29" spans="1:30" s="366" customFormat="1" ht="183" thickBot="1" x14ac:dyDescent="0.25">
      <c r="A29" s="760">
        <v>5</v>
      </c>
      <c r="B29" s="792" t="s">
        <v>444</v>
      </c>
      <c r="C29" s="793"/>
      <c r="D29" s="393" t="s">
        <v>642</v>
      </c>
      <c r="E29" s="394" t="s">
        <v>1153</v>
      </c>
      <c r="F29" s="394" t="s">
        <v>659</v>
      </c>
      <c r="G29" s="394" t="s">
        <v>646</v>
      </c>
      <c r="H29" s="394" t="s">
        <v>1098</v>
      </c>
      <c r="I29" s="394">
        <v>1</v>
      </c>
      <c r="J29" s="394">
        <v>3</v>
      </c>
      <c r="K29" s="394" t="s">
        <v>676</v>
      </c>
      <c r="L29" s="394" t="s">
        <v>1089</v>
      </c>
      <c r="M29" s="393" t="s">
        <v>1099</v>
      </c>
      <c r="N29" s="393">
        <v>15</v>
      </c>
      <c r="O29" s="393">
        <v>15</v>
      </c>
      <c r="P29" s="393">
        <v>30</v>
      </c>
      <c r="Q29" s="393">
        <v>15</v>
      </c>
      <c r="R29" s="393">
        <v>25</v>
      </c>
      <c r="S29" s="396">
        <f>SUM(N29:R29)</f>
        <v>100</v>
      </c>
      <c r="T29" s="393">
        <v>1</v>
      </c>
      <c r="U29" s="393">
        <v>2</v>
      </c>
      <c r="V29" s="393" t="s">
        <v>1085</v>
      </c>
      <c r="W29" s="393" t="s">
        <v>1087</v>
      </c>
      <c r="X29" s="393" t="s">
        <v>663</v>
      </c>
      <c r="Y29" s="393" t="s">
        <v>664</v>
      </c>
      <c r="Z29" s="393" t="s">
        <v>665</v>
      </c>
      <c r="AA29" s="395" t="s">
        <v>1290</v>
      </c>
      <c r="AB29" s="393"/>
      <c r="AC29" s="393"/>
      <c r="AD29" s="393"/>
    </row>
    <row r="30" spans="1:30" s="366" customFormat="1" ht="61.5" customHeight="1" x14ac:dyDescent="0.2">
      <c r="A30" s="760"/>
      <c r="B30" s="792"/>
      <c r="C30" s="793"/>
      <c r="D30" s="756" t="s">
        <v>676</v>
      </c>
      <c r="E30" s="756" t="s">
        <v>666</v>
      </c>
      <c r="F30" s="756" t="s">
        <v>421</v>
      </c>
      <c r="G30" s="393" t="s">
        <v>389</v>
      </c>
      <c r="H30" s="756" t="s">
        <v>264</v>
      </c>
      <c r="I30" s="756">
        <v>3</v>
      </c>
      <c r="J30" s="756">
        <v>3</v>
      </c>
      <c r="K30" s="756" t="s">
        <v>1015</v>
      </c>
      <c r="L30" s="756" t="s">
        <v>1090</v>
      </c>
      <c r="M30" s="756" t="s">
        <v>1154</v>
      </c>
      <c r="N30" s="756">
        <v>15</v>
      </c>
      <c r="O30" s="756">
        <v>15</v>
      </c>
      <c r="P30" s="756">
        <v>30</v>
      </c>
      <c r="Q30" s="756">
        <v>15</v>
      </c>
      <c r="R30" s="756">
        <v>25</v>
      </c>
      <c r="S30" s="791">
        <f>SUM(N30:R32)</f>
        <v>100</v>
      </c>
      <c r="T30" s="756">
        <v>2</v>
      </c>
      <c r="U30" s="756">
        <v>2</v>
      </c>
      <c r="V30" s="756" t="s">
        <v>1085</v>
      </c>
      <c r="W30" s="756" t="s">
        <v>1087</v>
      </c>
      <c r="X30" s="756" t="s">
        <v>1227</v>
      </c>
      <c r="Y30" s="756" t="s">
        <v>780</v>
      </c>
      <c r="Z30" s="756" t="s">
        <v>1234</v>
      </c>
      <c r="AA30" s="801" t="s">
        <v>1291</v>
      </c>
      <c r="AB30" s="756"/>
      <c r="AC30" s="756"/>
      <c r="AD30" s="757"/>
    </row>
    <row r="31" spans="1:30" s="366" customFormat="1" ht="61.5" customHeight="1" x14ac:dyDescent="0.2">
      <c r="A31" s="760"/>
      <c r="B31" s="792"/>
      <c r="C31" s="793"/>
      <c r="D31" s="756"/>
      <c r="E31" s="756"/>
      <c r="F31" s="756"/>
      <c r="G31" s="393" t="s">
        <v>1129</v>
      </c>
      <c r="H31" s="756"/>
      <c r="I31" s="756"/>
      <c r="J31" s="756"/>
      <c r="K31" s="756"/>
      <c r="L31" s="756"/>
      <c r="M31" s="756"/>
      <c r="N31" s="756"/>
      <c r="O31" s="756"/>
      <c r="P31" s="756"/>
      <c r="Q31" s="756"/>
      <c r="R31" s="756"/>
      <c r="S31" s="791"/>
      <c r="T31" s="756"/>
      <c r="U31" s="756"/>
      <c r="V31" s="756"/>
      <c r="W31" s="756"/>
      <c r="X31" s="756"/>
      <c r="Y31" s="756"/>
      <c r="Z31" s="756"/>
      <c r="AA31" s="802"/>
      <c r="AB31" s="756"/>
      <c r="AC31" s="756"/>
      <c r="AD31" s="758"/>
    </row>
    <row r="32" spans="1:30" s="366" customFormat="1" ht="82.5" customHeight="1" thickBot="1" x14ac:dyDescent="0.25">
      <c r="A32" s="760"/>
      <c r="B32" s="792"/>
      <c r="C32" s="793"/>
      <c r="D32" s="756"/>
      <c r="E32" s="756"/>
      <c r="F32" s="756"/>
      <c r="G32" s="393" t="s">
        <v>390</v>
      </c>
      <c r="H32" s="756"/>
      <c r="I32" s="756"/>
      <c r="J32" s="756"/>
      <c r="K32" s="756"/>
      <c r="L32" s="756"/>
      <c r="M32" s="756"/>
      <c r="N32" s="756"/>
      <c r="O32" s="756"/>
      <c r="P32" s="756"/>
      <c r="Q32" s="756"/>
      <c r="R32" s="756"/>
      <c r="S32" s="791"/>
      <c r="T32" s="756"/>
      <c r="U32" s="756"/>
      <c r="V32" s="756"/>
      <c r="W32" s="756"/>
      <c r="X32" s="756"/>
      <c r="Y32" s="756"/>
      <c r="Z32" s="756"/>
      <c r="AA32" s="803"/>
      <c r="AB32" s="756"/>
      <c r="AC32" s="756"/>
      <c r="AD32" s="759"/>
    </row>
    <row r="33" spans="1:30" s="366" customFormat="1" ht="334.5" customHeight="1" x14ac:dyDescent="0.3">
      <c r="A33" s="794">
        <v>6</v>
      </c>
      <c r="B33" s="792" t="s">
        <v>837</v>
      </c>
      <c r="C33" s="793" t="s">
        <v>1155</v>
      </c>
      <c r="D33" s="756" t="s">
        <v>676</v>
      </c>
      <c r="E33" s="756" t="s">
        <v>1000</v>
      </c>
      <c r="F33" s="756" t="s">
        <v>1156</v>
      </c>
      <c r="G33" s="379" t="s">
        <v>150</v>
      </c>
      <c r="H33" s="756" t="s">
        <v>159</v>
      </c>
      <c r="I33" s="756">
        <v>4</v>
      </c>
      <c r="J33" s="756">
        <v>4</v>
      </c>
      <c r="K33" s="756" t="s">
        <v>676</v>
      </c>
      <c r="L33" s="756" t="s">
        <v>1092</v>
      </c>
      <c r="M33" s="369" t="s">
        <v>838</v>
      </c>
      <c r="N33" s="756">
        <v>15</v>
      </c>
      <c r="O33" s="756">
        <v>15</v>
      </c>
      <c r="P33" s="756">
        <v>30</v>
      </c>
      <c r="Q33" s="756">
        <v>15</v>
      </c>
      <c r="R33" s="756">
        <v>25</v>
      </c>
      <c r="S33" s="791">
        <f>SUM(N33:R36)</f>
        <v>100</v>
      </c>
      <c r="T33" s="756">
        <v>2</v>
      </c>
      <c r="U33" s="756">
        <v>4</v>
      </c>
      <c r="V33" s="756" t="s">
        <v>1090</v>
      </c>
      <c r="W33" s="756" t="s">
        <v>1124</v>
      </c>
      <c r="X33" s="756" t="s">
        <v>1231</v>
      </c>
      <c r="Y33" s="756" t="s">
        <v>1158</v>
      </c>
      <c r="Z33" s="756" t="s">
        <v>1002</v>
      </c>
      <c r="AA33" s="756" t="s">
        <v>1287</v>
      </c>
      <c r="AB33" s="756"/>
      <c r="AC33" s="756"/>
      <c r="AD33" s="757"/>
    </row>
    <row r="34" spans="1:30" s="366" customFormat="1" ht="90" customHeight="1" x14ac:dyDescent="0.2">
      <c r="A34" s="795"/>
      <c r="B34" s="792"/>
      <c r="C34" s="793"/>
      <c r="D34" s="756"/>
      <c r="E34" s="756"/>
      <c r="F34" s="756"/>
      <c r="G34" s="379" t="s">
        <v>154</v>
      </c>
      <c r="H34" s="756"/>
      <c r="I34" s="756"/>
      <c r="J34" s="756"/>
      <c r="K34" s="756"/>
      <c r="L34" s="756"/>
      <c r="M34" s="756" t="s">
        <v>1001</v>
      </c>
      <c r="N34" s="756"/>
      <c r="O34" s="756"/>
      <c r="P34" s="756"/>
      <c r="Q34" s="756"/>
      <c r="R34" s="756"/>
      <c r="S34" s="791"/>
      <c r="T34" s="756"/>
      <c r="U34" s="756"/>
      <c r="V34" s="756"/>
      <c r="W34" s="756"/>
      <c r="X34" s="756"/>
      <c r="Y34" s="756"/>
      <c r="Z34" s="756"/>
      <c r="AA34" s="756"/>
      <c r="AB34" s="756"/>
      <c r="AC34" s="756"/>
      <c r="AD34" s="758"/>
    </row>
    <row r="35" spans="1:30" s="366" customFormat="1" ht="47.25" customHeight="1" x14ac:dyDescent="0.2">
      <c r="A35" s="795"/>
      <c r="B35" s="792"/>
      <c r="C35" s="793"/>
      <c r="D35" s="756"/>
      <c r="E35" s="756"/>
      <c r="F35" s="756"/>
      <c r="G35" s="756" t="s">
        <v>840</v>
      </c>
      <c r="H35" s="756"/>
      <c r="I35" s="756"/>
      <c r="J35" s="756"/>
      <c r="K35" s="756"/>
      <c r="L35" s="756"/>
      <c r="M35" s="756"/>
      <c r="N35" s="756"/>
      <c r="O35" s="756"/>
      <c r="P35" s="756"/>
      <c r="Q35" s="756"/>
      <c r="R35" s="756"/>
      <c r="S35" s="791"/>
      <c r="T35" s="756"/>
      <c r="U35" s="756"/>
      <c r="V35" s="756"/>
      <c r="W35" s="756"/>
      <c r="X35" s="756"/>
      <c r="Y35" s="756"/>
      <c r="Z35" s="756"/>
      <c r="AA35" s="756"/>
      <c r="AB35" s="756"/>
      <c r="AC35" s="756"/>
      <c r="AD35" s="758"/>
    </row>
    <row r="36" spans="1:30" s="366" customFormat="1" ht="103.5" customHeight="1" x14ac:dyDescent="0.2">
      <c r="A36" s="795"/>
      <c r="B36" s="792"/>
      <c r="C36" s="793"/>
      <c r="D36" s="756"/>
      <c r="E36" s="756"/>
      <c r="F36" s="756"/>
      <c r="G36" s="756"/>
      <c r="H36" s="756"/>
      <c r="I36" s="756"/>
      <c r="J36" s="756"/>
      <c r="K36" s="756"/>
      <c r="L36" s="756"/>
      <c r="M36" s="756"/>
      <c r="N36" s="756"/>
      <c r="O36" s="756"/>
      <c r="P36" s="756"/>
      <c r="Q36" s="756"/>
      <c r="R36" s="756"/>
      <c r="S36" s="791"/>
      <c r="T36" s="756"/>
      <c r="U36" s="756"/>
      <c r="V36" s="756"/>
      <c r="W36" s="756"/>
      <c r="X36" s="756"/>
      <c r="Y36" s="756"/>
      <c r="Z36" s="756"/>
      <c r="AA36" s="756"/>
      <c r="AB36" s="756"/>
      <c r="AC36" s="756"/>
      <c r="AD36" s="759"/>
    </row>
    <row r="37" spans="1:30" s="366" customFormat="1" ht="30" customHeight="1" x14ac:dyDescent="0.2">
      <c r="A37" s="795"/>
      <c r="B37" s="792"/>
      <c r="C37" s="793"/>
      <c r="D37" s="756" t="s">
        <v>676</v>
      </c>
      <c r="E37" s="756" t="s">
        <v>841</v>
      </c>
      <c r="F37" s="756" t="s">
        <v>1211</v>
      </c>
      <c r="G37" s="379" t="s">
        <v>1159</v>
      </c>
      <c r="H37" s="756" t="s">
        <v>844</v>
      </c>
      <c r="I37" s="756">
        <v>1</v>
      </c>
      <c r="J37" s="756">
        <v>3</v>
      </c>
      <c r="K37" s="756" t="s">
        <v>676</v>
      </c>
      <c r="L37" s="756" t="s">
        <v>1089</v>
      </c>
      <c r="M37" s="756" t="s">
        <v>1003</v>
      </c>
      <c r="N37" s="756">
        <v>15</v>
      </c>
      <c r="O37" s="756">
        <v>15</v>
      </c>
      <c r="P37" s="756">
        <v>30</v>
      </c>
      <c r="Q37" s="756">
        <v>15</v>
      </c>
      <c r="R37" s="756">
        <v>25</v>
      </c>
      <c r="S37" s="791">
        <f>SUM(N37:R41)</f>
        <v>100</v>
      </c>
      <c r="T37" s="756">
        <v>1</v>
      </c>
      <c r="U37" s="756">
        <v>1</v>
      </c>
      <c r="V37" s="756" t="s">
        <v>1085</v>
      </c>
      <c r="W37" s="756" t="s">
        <v>1087</v>
      </c>
      <c r="X37" s="756" t="s">
        <v>1233</v>
      </c>
      <c r="Y37" s="756" t="s">
        <v>847</v>
      </c>
      <c r="Z37" s="756" t="s">
        <v>848</v>
      </c>
      <c r="AA37" s="756" t="s">
        <v>1288</v>
      </c>
      <c r="AB37" s="756"/>
      <c r="AC37" s="756"/>
      <c r="AD37" s="757"/>
    </row>
    <row r="38" spans="1:30" s="366" customFormat="1" ht="30" customHeight="1" x14ac:dyDescent="0.2">
      <c r="A38" s="795"/>
      <c r="B38" s="792"/>
      <c r="C38" s="793"/>
      <c r="D38" s="756"/>
      <c r="E38" s="756"/>
      <c r="F38" s="756"/>
      <c r="G38" s="379" t="s">
        <v>1160</v>
      </c>
      <c r="H38" s="756"/>
      <c r="I38" s="756"/>
      <c r="J38" s="756"/>
      <c r="K38" s="756"/>
      <c r="L38" s="756"/>
      <c r="M38" s="756"/>
      <c r="N38" s="756"/>
      <c r="O38" s="756"/>
      <c r="P38" s="756"/>
      <c r="Q38" s="756"/>
      <c r="R38" s="756"/>
      <c r="S38" s="791"/>
      <c r="T38" s="756"/>
      <c r="U38" s="756"/>
      <c r="V38" s="756"/>
      <c r="W38" s="756"/>
      <c r="X38" s="756"/>
      <c r="Y38" s="756"/>
      <c r="Z38" s="756"/>
      <c r="AA38" s="756"/>
      <c r="AB38" s="756"/>
      <c r="AC38" s="756"/>
      <c r="AD38" s="758"/>
    </row>
    <row r="39" spans="1:30" s="366" customFormat="1" ht="51.75" customHeight="1" x14ac:dyDescent="0.2">
      <c r="A39" s="795"/>
      <c r="B39" s="792"/>
      <c r="C39" s="793"/>
      <c r="D39" s="756"/>
      <c r="E39" s="756"/>
      <c r="F39" s="756"/>
      <c r="G39" s="379" t="s">
        <v>1232</v>
      </c>
      <c r="H39" s="756"/>
      <c r="I39" s="756"/>
      <c r="J39" s="756"/>
      <c r="K39" s="756"/>
      <c r="L39" s="756"/>
      <c r="M39" s="756"/>
      <c r="N39" s="756"/>
      <c r="O39" s="756"/>
      <c r="P39" s="756"/>
      <c r="Q39" s="756"/>
      <c r="R39" s="756"/>
      <c r="S39" s="791"/>
      <c r="T39" s="756"/>
      <c r="U39" s="756"/>
      <c r="V39" s="756"/>
      <c r="W39" s="756"/>
      <c r="X39" s="756"/>
      <c r="Y39" s="756"/>
      <c r="Z39" s="756"/>
      <c r="AA39" s="756"/>
      <c r="AB39" s="756"/>
      <c r="AC39" s="756"/>
      <c r="AD39" s="758"/>
    </row>
    <row r="40" spans="1:30" s="366" customFormat="1" ht="51.75" customHeight="1" x14ac:dyDescent="0.2">
      <c r="A40" s="795"/>
      <c r="B40" s="792"/>
      <c r="C40" s="793"/>
      <c r="D40" s="756"/>
      <c r="E40" s="756"/>
      <c r="F40" s="756"/>
      <c r="G40" s="379" t="s">
        <v>1238</v>
      </c>
      <c r="H40" s="756"/>
      <c r="I40" s="756"/>
      <c r="J40" s="756"/>
      <c r="K40" s="756"/>
      <c r="L40" s="756"/>
      <c r="M40" s="756"/>
      <c r="N40" s="756"/>
      <c r="O40" s="756"/>
      <c r="P40" s="756"/>
      <c r="Q40" s="756"/>
      <c r="R40" s="756"/>
      <c r="S40" s="791"/>
      <c r="T40" s="756"/>
      <c r="U40" s="756"/>
      <c r="V40" s="756"/>
      <c r="W40" s="756"/>
      <c r="X40" s="756"/>
      <c r="Y40" s="756"/>
      <c r="Z40" s="756"/>
      <c r="AA40" s="756"/>
      <c r="AB40" s="756"/>
      <c r="AC40" s="756"/>
      <c r="AD40" s="758"/>
    </row>
    <row r="41" spans="1:30" s="366" customFormat="1" ht="48.75" customHeight="1" x14ac:dyDescent="0.2">
      <c r="A41" s="796"/>
      <c r="B41" s="792"/>
      <c r="C41" s="793"/>
      <c r="D41" s="756"/>
      <c r="E41" s="756"/>
      <c r="F41" s="756"/>
      <c r="G41" s="379" t="s">
        <v>850</v>
      </c>
      <c r="H41" s="756"/>
      <c r="I41" s="756"/>
      <c r="J41" s="756"/>
      <c r="K41" s="756"/>
      <c r="L41" s="756"/>
      <c r="M41" s="756"/>
      <c r="N41" s="756"/>
      <c r="O41" s="756"/>
      <c r="P41" s="756"/>
      <c r="Q41" s="756"/>
      <c r="R41" s="756"/>
      <c r="S41" s="791"/>
      <c r="T41" s="756"/>
      <c r="U41" s="756"/>
      <c r="V41" s="756"/>
      <c r="W41" s="756"/>
      <c r="X41" s="756"/>
      <c r="Y41" s="756"/>
      <c r="Z41" s="756"/>
      <c r="AA41" s="756"/>
      <c r="AB41" s="756"/>
      <c r="AC41" s="756"/>
      <c r="AD41" s="759"/>
    </row>
    <row r="42" spans="1:30" s="366" customFormat="1" ht="184.5" customHeight="1" x14ac:dyDescent="0.2">
      <c r="A42" s="760">
        <v>7</v>
      </c>
      <c r="B42" s="792" t="s">
        <v>175</v>
      </c>
      <c r="C42" s="793"/>
      <c r="D42" s="756" t="s">
        <v>676</v>
      </c>
      <c r="E42" s="756" t="s">
        <v>178</v>
      </c>
      <c r="F42" s="756" t="s">
        <v>179</v>
      </c>
      <c r="G42" s="379" t="s">
        <v>176</v>
      </c>
      <c r="H42" s="756" t="s">
        <v>180</v>
      </c>
      <c r="I42" s="756">
        <v>1</v>
      </c>
      <c r="J42" s="756">
        <v>4</v>
      </c>
      <c r="K42" s="756" t="s">
        <v>999</v>
      </c>
      <c r="L42" s="756" t="s">
        <v>1090</v>
      </c>
      <c r="M42" s="379" t="s">
        <v>181</v>
      </c>
      <c r="N42" s="756">
        <v>15</v>
      </c>
      <c r="O42" s="756">
        <v>15</v>
      </c>
      <c r="P42" s="756">
        <v>30</v>
      </c>
      <c r="Q42" s="756">
        <v>15</v>
      </c>
      <c r="R42" s="756">
        <v>25</v>
      </c>
      <c r="S42" s="791">
        <f>SUM(N42:R43)</f>
        <v>100</v>
      </c>
      <c r="T42" s="756">
        <v>1</v>
      </c>
      <c r="U42" s="756">
        <v>2</v>
      </c>
      <c r="V42" s="756" t="s">
        <v>1085</v>
      </c>
      <c r="W42" s="756" t="s">
        <v>1087</v>
      </c>
      <c r="X42" s="756" t="s">
        <v>746</v>
      </c>
      <c r="Y42" s="756" t="s">
        <v>852</v>
      </c>
      <c r="Z42" s="756" t="s">
        <v>853</v>
      </c>
      <c r="AA42" s="756" t="s">
        <v>1289</v>
      </c>
      <c r="AB42" s="756"/>
      <c r="AC42" s="756"/>
      <c r="AD42" s="757"/>
    </row>
    <row r="43" spans="1:30" s="366" customFormat="1" ht="101.25" x14ac:dyDescent="0.2">
      <c r="A43" s="760"/>
      <c r="B43" s="792"/>
      <c r="C43" s="793"/>
      <c r="D43" s="756"/>
      <c r="E43" s="756"/>
      <c r="F43" s="756"/>
      <c r="G43" s="379" t="s">
        <v>177</v>
      </c>
      <c r="H43" s="756"/>
      <c r="I43" s="756"/>
      <c r="J43" s="756"/>
      <c r="K43" s="756"/>
      <c r="L43" s="756"/>
      <c r="M43" s="379" t="s">
        <v>182</v>
      </c>
      <c r="N43" s="756"/>
      <c r="O43" s="756"/>
      <c r="P43" s="756"/>
      <c r="Q43" s="756"/>
      <c r="R43" s="756"/>
      <c r="S43" s="791"/>
      <c r="T43" s="756"/>
      <c r="U43" s="756"/>
      <c r="V43" s="756"/>
      <c r="W43" s="756"/>
      <c r="X43" s="756"/>
      <c r="Y43" s="756"/>
      <c r="Z43" s="756"/>
      <c r="AA43" s="756"/>
      <c r="AB43" s="756"/>
      <c r="AC43" s="756"/>
      <c r="AD43" s="759"/>
    </row>
    <row r="44" spans="1:30" s="366" customFormat="1" ht="212.25" customHeight="1" x14ac:dyDescent="0.2">
      <c r="A44" s="760">
        <v>8</v>
      </c>
      <c r="B44" s="792" t="s">
        <v>1217</v>
      </c>
      <c r="C44" s="793" t="s">
        <v>991</v>
      </c>
      <c r="D44" s="756" t="s">
        <v>676</v>
      </c>
      <c r="E44" s="756" t="s">
        <v>698</v>
      </c>
      <c r="F44" s="756" t="s">
        <v>271</v>
      </c>
      <c r="G44" s="756" t="s">
        <v>1239</v>
      </c>
      <c r="H44" s="756" t="s">
        <v>1055</v>
      </c>
      <c r="I44" s="756">
        <v>2</v>
      </c>
      <c r="J44" s="756">
        <v>3</v>
      </c>
      <c r="K44" s="756" t="s">
        <v>676</v>
      </c>
      <c r="L44" s="756" t="s">
        <v>1089</v>
      </c>
      <c r="M44" s="790" t="s">
        <v>275</v>
      </c>
      <c r="N44" s="756">
        <v>15</v>
      </c>
      <c r="O44" s="756">
        <v>15</v>
      </c>
      <c r="P44" s="756">
        <v>30</v>
      </c>
      <c r="Q44" s="756">
        <v>15</v>
      </c>
      <c r="R44" s="756">
        <v>25</v>
      </c>
      <c r="S44" s="791">
        <f>SUM(N44:R46)</f>
        <v>100</v>
      </c>
      <c r="T44" s="756">
        <v>1</v>
      </c>
      <c r="U44" s="756">
        <v>2</v>
      </c>
      <c r="V44" s="756" t="s">
        <v>1085</v>
      </c>
      <c r="W44" s="756" t="s">
        <v>1087</v>
      </c>
      <c r="X44" s="379" t="s">
        <v>694</v>
      </c>
      <c r="Y44" s="756" t="s">
        <v>692</v>
      </c>
      <c r="Z44" s="756" t="s">
        <v>1057</v>
      </c>
      <c r="AA44" s="756" t="s">
        <v>1269</v>
      </c>
      <c r="AB44" s="756"/>
      <c r="AC44" s="757"/>
      <c r="AD44" s="757"/>
    </row>
    <row r="45" spans="1:30" s="366" customFormat="1" ht="66.75" customHeight="1" x14ac:dyDescent="0.2">
      <c r="A45" s="760"/>
      <c r="B45" s="792"/>
      <c r="C45" s="793"/>
      <c r="D45" s="756"/>
      <c r="E45" s="756"/>
      <c r="F45" s="756"/>
      <c r="G45" s="756"/>
      <c r="H45" s="756"/>
      <c r="I45" s="756"/>
      <c r="J45" s="756"/>
      <c r="K45" s="756"/>
      <c r="L45" s="756"/>
      <c r="M45" s="790"/>
      <c r="N45" s="756"/>
      <c r="O45" s="756"/>
      <c r="P45" s="756"/>
      <c r="Q45" s="756"/>
      <c r="R45" s="756"/>
      <c r="S45" s="791"/>
      <c r="T45" s="756"/>
      <c r="U45" s="756"/>
      <c r="V45" s="756"/>
      <c r="W45" s="756"/>
      <c r="X45" s="379" t="s">
        <v>1056</v>
      </c>
      <c r="Y45" s="756"/>
      <c r="Z45" s="756"/>
      <c r="AA45" s="756"/>
      <c r="AB45" s="756"/>
      <c r="AC45" s="758"/>
      <c r="AD45" s="758"/>
    </row>
    <row r="46" spans="1:30" s="366" customFormat="1" ht="87.75" customHeight="1" x14ac:dyDescent="0.2">
      <c r="A46" s="760"/>
      <c r="B46" s="792"/>
      <c r="C46" s="793"/>
      <c r="D46" s="756"/>
      <c r="E46" s="756"/>
      <c r="F46" s="756"/>
      <c r="G46" s="756"/>
      <c r="H46" s="756"/>
      <c r="I46" s="756"/>
      <c r="J46" s="756"/>
      <c r="K46" s="756"/>
      <c r="L46" s="756"/>
      <c r="M46" s="379" t="s">
        <v>276</v>
      </c>
      <c r="N46" s="756"/>
      <c r="O46" s="756"/>
      <c r="P46" s="756"/>
      <c r="Q46" s="756"/>
      <c r="R46" s="756"/>
      <c r="S46" s="791"/>
      <c r="T46" s="756"/>
      <c r="U46" s="756"/>
      <c r="V46" s="756"/>
      <c r="W46" s="756"/>
      <c r="X46" s="379" t="s">
        <v>693</v>
      </c>
      <c r="Y46" s="756"/>
      <c r="Z46" s="756"/>
      <c r="AA46" s="756"/>
      <c r="AB46" s="756"/>
      <c r="AC46" s="759"/>
      <c r="AD46" s="759"/>
    </row>
    <row r="47" spans="1:30" s="366" customFormat="1" ht="99.75" customHeight="1" x14ac:dyDescent="0.2">
      <c r="A47" s="760"/>
      <c r="B47" s="792"/>
      <c r="C47" s="793"/>
      <c r="D47" s="756" t="s">
        <v>676</v>
      </c>
      <c r="E47" s="756" t="s">
        <v>986</v>
      </c>
      <c r="F47" s="756" t="s">
        <v>719</v>
      </c>
      <c r="G47" s="379" t="s">
        <v>1058</v>
      </c>
      <c r="H47" s="756" t="s">
        <v>262</v>
      </c>
      <c r="I47" s="756">
        <v>3</v>
      </c>
      <c r="J47" s="756">
        <v>4</v>
      </c>
      <c r="K47" s="756" t="s">
        <v>676</v>
      </c>
      <c r="L47" s="756" t="s">
        <v>1092</v>
      </c>
      <c r="M47" s="756" t="s">
        <v>1060</v>
      </c>
      <c r="N47" s="756">
        <v>15</v>
      </c>
      <c r="O47" s="756">
        <v>15</v>
      </c>
      <c r="P47" s="756">
        <v>30</v>
      </c>
      <c r="Q47" s="756">
        <v>15</v>
      </c>
      <c r="R47" s="756">
        <v>25</v>
      </c>
      <c r="S47" s="791">
        <f>SUM(N47:R49)</f>
        <v>100</v>
      </c>
      <c r="T47" s="756">
        <v>2</v>
      </c>
      <c r="U47" s="756">
        <v>3</v>
      </c>
      <c r="V47" s="756" t="s">
        <v>1089</v>
      </c>
      <c r="W47" s="756" t="s">
        <v>1087</v>
      </c>
      <c r="X47" s="756" t="s">
        <v>1061</v>
      </c>
      <c r="Y47" s="756" t="s">
        <v>690</v>
      </c>
      <c r="Z47" s="756" t="s">
        <v>1062</v>
      </c>
      <c r="AA47" s="756" t="s">
        <v>1270</v>
      </c>
      <c r="AB47" s="756"/>
      <c r="AC47" s="757"/>
      <c r="AD47" s="757"/>
    </row>
    <row r="48" spans="1:30" s="366" customFormat="1" ht="63" customHeight="1" x14ac:dyDescent="0.2">
      <c r="A48" s="760"/>
      <c r="B48" s="792"/>
      <c r="C48" s="793"/>
      <c r="D48" s="756"/>
      <c r="E48" s="756"/>
      <c r="F48" s="756"/>
      <c r="G48" s="379" t="s">
        <v>255</v>
      </c>
      <c r="H48" s="756"/>
      <c r="I48" s="756"/>
      <c r="J48" s="756"/>
      <c r="K48" s="756"/>
      <c r="L48" s="756"/>
      <c r="M48" s="756"/>
      <c r="N48" s="756"/>
      <c r="O48" s="756"/>
      <c r="P48" s="756"/>
      <c r="Q48" s="756"/>
      <c r="R48" s="756"/>
      <c r="S48" s="791"/>
      <c r="T48" s="756"/>
      <c r="U48" s="756"/>
      <c r="V48" s="756"/>
      <c r="W48" s="756"/>
      <c r="X48" s="756"/>
      <c r="Y48" s="756"/>
      <c r="Z48" s="756"/>
      <c r="AA48" s="756"/>
      <c r="AB48" s="756"/>
      <c r="AC48" s="758"/>
      <c r="AD48" s="758"/>
    </row>
    <row r="49" spans="1:30" s="366" customFormat="1" ht="96.75" customHeight="1" x14ac:dyDescent="0.2">
      <c r="A49" s="760"/>
      <c r="B49" s="792"/>
      <c r="C49" s="793"/>
      <c r="D49" s="756"/>
      <c r="E49" s="756"/>
      <c r="F49" s="756"/>
      <c r="G49" s="379" t="s">
        <v>1059</v>
      </c>
      <c r="H49" s="756"/>
      <c r="I49" s="756"/>
      <c r="J49" s="756"/>
      <c r="K49" s="756"/>
      <c r="L49" s="756"/>
      <c r="M49" s="756"/>
      <c r="N49" s="756"/>
      <c r="O49" s="756"/>
      <c r="P49" s="756"/>
      <c r="Q49" s="756"/>
      <c r="R49" s="756"/>
      <c r="S49" s="791"/>
      <c r="T49" s="756"/>
      <c r="U49" s="756"/>
      <c r="V49" s="756"/>
      <c r="W49" s="756"/>
      <c r="X49" s="756"/>
      <c r="Y49" s="756"/>
      <c r="Z49" s="756"/>
      <c r="AA49" s="756"/>
      <c r="AB49" s="756"/>
      <c r="AC49" s="759"/>
      <c r="AD49" s="759"/>
    </row>
    <row r="50" spans="1:30" s="366" customFormat="1" ht="121.5" customHeight="1" x14ac:dyDescent="0.2">
      <c r="A50" s="760"/>
      <c r="B50" s="792"/>
      <c r="C50" s="793"/>
      <c r="D50" s="756" t="s">
        <v>717</v>
      </c>
      <c r="E50" s="756" t="s">
        <v>1063</v>
      </c>
      <c r="F50" s="756" t="s">
        <v>285</v>
      </c>
      <c r="G50" s="774" t="s">
        <v>1064</v>
      </c>
      <c r="H50" s="774" t="s">
        <v>1162</v>
      </c>
      <c r="I50" s="774">
        <v>1</v>
      </c>
      <c r="J50" s="774">
        <v>5</v>
      </c>
      <c r="K50" s="774" t="s">
        <v>676</v>
      </c>
      <c r="L50" s="774" t="s">
        <v>1090</v>
      </c>
      <c r="M50" s="383" t="s">
        <v>1065</v>
      </c>
      <c r="N50" s="756">
        <v>15</v>
      </c>
      <c r="O50" s="756">
        <v>15</v>
      </c>
      <c r="P50" s="756">
        <v>30</v>
      </c>
      <c r="Q50" s="756">
        <v>15</v>
      </c>
      <c r="R50" s="756">
        <v>25</v>
      </c>
      <c r="S50" s="791">
        <f>SUM(N50:R53)</f>
        <v>100</v>
      </c>
      <c r="T50" s="756">
        <v>1</v>
      </c>
      <c r="U50" s="756">
        <v>3</v>
      </c>
      <c r="V50" s="756" t="s">
        <v>1089</v>
      </c>
      <c r="W50" s="756" t="s">
        <v>1124</v>
      </c>
      <c r="X50" s="756" t="s">
        <v>1067</v>
      </c>
      <c r="Y50" s="756" t="s">
        <v>1068</v>
      </c>
      <c r="Z50" s="756" t="s">
        <v>1069</v>
      </c>
      <c r="AA50" s="756" t="s">
        <v>1271</v>
      </c>
      <c r="AB50" s="756"/>
      <c r="AC50" s="757"/>
      <c r="AD50" s="757"/>
    </row>
    <row r="51" spans="1:30" s="366" customFormat="1" ht="81" x14ac:dyDescent="0.2">
      <c r="A51" s="760"/>
      <c r="B51" s="792"/>
      <c r="C51" s="793"/>
      <c r="D51" s="756"/>
      <c r="E51" s="756"/>
      <c r="F51" s="756"/>
      <c r="G51" s="774"/>
      <c r="H51" s="774"/>
      <c r="I51" s="774"/>
      <c r="J51" s="774"/>
      <c r="K51" s="774"/>
      <c r="L51" s="774"/>
      <c r="M51" s="383" t="s">
        <v>1066</v>
      </c>
      <c r="N51" s="756"/>
      <c r="O51" s="756"/>
      <c r="P51" s="756"/>
      <c r="Q51" s="756"/>
      <c r="R51" s="756"/>
      <c r="S51" s="791"/>
      <c r="T51" s="756"/>
      <c r="U51" s="756"/>
      <c r="V51" s="756"/>
      <c r="W51" s="756"/>
      <c r="X51" s="756"/>
      <c r="Y51" s="756"/>
      <c r="Z51" s="756"/>
      <c r="AA51" s="756"/>
      <c r="AB51" s="756"/>
      <c r="AC51" s="758"/>
      <c r="AD51" s="758"/>
    </row>
    <row r="52" spans="1:30" s="366" customFormat="1" ht="101.25" x14ac:dyDescent="0.2">
      <c r="A52" s="760"/>
      <c r="B52" s="792"/>
      <c r="C52" s="793"/>
      <c r="D52" s="756"/>
      <c r="E52" s="756"/>
      <c r="F52" s="756"/>
      <c r="G52" s="774"/>
      <c r="H52" s="774"/>
      <c r="I52" s="774"/>
      <c r="J52" s="774"/>
      <c r="K52" s="774"/>
      <c r="L52" s="774"/>
      <c r="M52" s="383" t="s">
        <v>1163</v>
      </c>
      <c r="N52" s="756"/>
      <c r="O52" s="756"/>
      <c r="P52" s="756"/>
      <c r="Q52" s="756"/>
      <c r="R52" s="756"/>
      <c r="S52" s="791"/>
      <c r="T52" s="756"/>
      <c r="U52" s="756"/>
      <c r="V52" s="756"/>
      <c r="W52" s="756"/>
      <c r="X52" s="756"/>
      <c r="Y52" s="756"/>
      <c r="Z52" s="756"/>
      <c r="AA52" s="756"/>
      <c r="AB52" s="756"/>
      <c r="AC52" s="758"/>
      <c r="AD52" s="758"/>
    </row>
    <row r="53" spans="1:30" s="366" customFormat="1" ht="40.5" x14ac:dyDescent="0.2">
      <c r="A53" s="760"/>
      <c r="B53" s="792"/>
      <c r="C53" s="793"/>
      <c r="D53" s="756"/>
      <c r="E53" s="756"/>
      <c r="F53" s="756"/>
      <c r="G53" s="774"/>
      <c r="H53" s="774"/>
      <c r="I53" s="774"/>
      <c r="J53" s="774"/>
      <c r="K53" s="774"/>
      <c r="L53" s="774"/>
      <c r="M53" s="383" t="s">
        <v>294</v>
      </c>
      <c r="N53" s="756"/>
      <c r="O53" s="756"/>
      <c r="P53" s="756"/>
      <c r="Q53" s="756"/>
      <c r="R53" s="756"/>
      <c r="S53" s="791"/>
      <c r="T53" s="756"/>
      <c r="U53" s="756"/>
      <c r="V53" s="756"/>
      <c r="W53" s="756"/>
      <c r="X53" s="756"/>
      <c r="Y53" s="756"/>
      <c r="Z53" s="756"/>
      <c r="AA53" s="756"/>
      <c r="AB53" s="756"/>
      <c r="AC53" s="759"/>
      <c r="AD53" s="759"/>
    </row>
    <row r="54" spans="1:30" s="366" customFormat="1" ht="45" customHeight="1" x14ac:dyDescent="0.2">
      <c r="A54" s="760"/>
      <c r="B54" s="792"/>
      <c r="C54" s="793"/>
      <c r="D54" s="756" t="s">
        <v>676</v>
      </c>
      <c r="E54" s="756" t="s">
        <v>703</v>
      </c>
      <c r="F54" s="756" t="s">
        <v>704</v>
      </c>
      <c r="G54" s="379" t="s">
        <v>735</v>
      </c>
      <c r="H54" s="756" t="s">
        <v>1164</v>
      </c>
      <c r="I54" s="756">
        <v>3</v>
      </c>
      <c r="J54" s="756">
        <v>3</v>
      </c>
      <c r="K54" s="756" t="s">
        <v>676</v>
      </c>
      <c r="L54" s="756" t="s">
        <v>1090</v>
      </c>
      <c r="M54" s="756" t="s">
        <v>1119</v>
      </c>
      <c r="N54" s="756">
        <v>15</v>
      </c>
      <c r="O54" s="756">
        <v>15</v>
      </c>
      <c r="P54" s="756">
        <v>30</v>
      </c>
      <c r="Q54" s="756">
        <v>15</v>
      </c>
      <c r="R54" s="756">
        <v>25</v>
      </c>
      <c r="S54" s="791">
        <f>SUM(N54:R60)</f>
        <v>100</v>
      </c>
      <c r="T54" s="756">
        <v>2</v>
      </c>
      <c r="U54" s="756">
        <v>2</v>
      </c>
      <c r="V54" s="756" t="s">
        <v>1085</v>
      </c>
      <c r="W54" s="756" t="s">
        <v>1087</v>
      </c>
      <c r="X54" s="756" t="s">
        <v>1165</v>
      </c>
      <c r="Y54" s="756" t="s">
        <v>1224</v>
      </c>
      <c r="Z54" s="756" t="s">
        <v>865</v>
      </c>
      <c r="AA54" s="757" t="s">
        <v>1272</v>
      </c>
      <c r="AB54" s="756"/>
      <c r="AC54" s="757"/>
      <c r="AD54" s="757"/>
    </row>
    <row r="55" spans="1:30" s="366" customFormat="1" ht="45" customHeight="1" x14ac:dyDescent="0.2">
      <c r="A55" s="760"/>
      <c r="B55" s="792"/>
      <c r="C55" s="793"/>
      <c r="D55" s="756"/>
      <c r="E55" s="756"/>
      <c r="F55" s="756"/>
      <c r="G55" s="379" t="s">
        <v>1118</v>
      </c>
      <c r="H55" s="756"/>
      <c r="I55" s="756"/>
      <c r="J55" s="756"/>
      <c r="K55" s="756"/>
      <c r="L55" s="756"/>
      <c r="M55" s="756"/>
      <c r="N55" s="756"/>
      <c r="O55" s="756"/>
      <c r="P55" s="756"/>
      <c r="Q55" s="756"/>
      <c r="R55" s="756"/>
      <c r="S55" s="791"/>
      <c r="T55" s="756"/>
      <c r="U55" s="756"/>
      <c r="V55" s="756"/>
      <c r="W55" s="756"/>
      <c r="X55" s="756"/>
      <c r="Y55" s="756"/>
      <c r="Z55" s="756"/>
      <c r="AA55" s="758"/>
      <c r="AB55" s="756"/>
      <c r="AC55" s="758"/>
      <c r="AD55" s="758"/>
    </row>
    <row r="56" spans="1:30" s="366" customFormat="1" ht="52.5" customHeight="1" x14ac:dyDescent="0.2">
      <c r="A56" s="760"/>
      <c r="B56" s="792"/>
      <c r="C56" s="793"/>
      <c r="D56" s="756"/>
      <c r="E56" s="756"/>
      <c r="F56" s="756"/>
      <c r="G56" s="379" t="s">
        <v>734</v>
      </c>
      <c r="H56" s="756"/>
      <c r="I56" s="756"/>
      <c r="J56" s="756"/>
      <c r="K56" s="756"/>
      <c r="L56" s="756"/>
      <c r="M56" s="756"/>
      <c r="N56" s="756"/>
      <c r="O56" s="756"/>
      <c r="P56" s="756"/>
      <c r="Q56" s="756"/>
      <c r="R56" s="756"/>
      <c r="S56" s="791"/>
      <c r="T56" s="756"/>
      <c r="U56" s="756"/>
      <c r="V56" s="756"/>
      <c r="W56" s="756"/>
      <c r="X56" s="756"/>
      <c r="Y56" s="756"/>
      <c r="Z56" s="756"/>
      <c r="AA56" s="758"/>
      <c r="AB56" s="756"/>
      <c r="AC56" s="758"/>
      <c r="AD56" s="758"/>
    </row>
    <row r="57" spans="1:30" s="366" customFormat="1" ht="51" customHeight="1" x14ac:dyDescent="0.2">
      <c r="A57" s="760"/>
      <c r="B57" s="792"/>
      <c r="C57" s="793"/>
      <c r="D57" s="756"/>
      <c r="E57" s="756"/>
      <c r="F57" s="756"/>
      <c r="G57" s="379" t="s">
        <v>296</v>
      </c>
      <c r="H57" s="756"/>
      <c r="I57" s="756"/>
      <c r="J57" s="756"/>
      <c r="K57" s="756"/>
      <c r="L57" s="756"/>
      <c r="M57" s="756"/>
      <c r="N57" s="756"/>
      <c r="O57" s="756"/>
      <c r="P57" s="756"/>
      <c r="Q57" s="756"/>
      <c r="R57" s="756"/>
      <c r="S57" s="791"/>
      <c r="T57" s="756"/>
      <c r="U57" s="756"/>
      <c r="V57" s="756"/>
      <c r="W57" s="756"/>
      <c r="X57" s="756"/>
      <c r="Y57" s="756"/>
      <c r="Z57" s="756"/>
      <c r="AA57" s="758"/>
      <c r="AB57" s="756"/>
      <c r="AC57" s="758"/>
      <c r="AD57" s="758"/>
    </row>
    <row r="58" spans="1:30" s="366" customFormat="1" ht="45" customHeight="1" x14ac:dyDescent="0.2">
      <c r="A58" s="760"/>
      <c r="B58" s="792"/>
      <c r="C58" s="793"/>
      <c r="D58" s="756"/>
      <c r="E58" s="756"/>
      <c r="F58" s="756"/>
      <c r="G58" s="379" t="s">
        <v>297</v>
      </c>
      <c r="H58" s="756"/>
      <c r="I58" s="756"/>
      <c r="J58" s="756"/>
      <c r="K58" s="756"/>
      <c r="L58" s="756"/>
      <c r="M58" s="756"/>
      <c r="N58" s="756"/>
      <c r="O58" s="756"/>
      <c r="P58" s="756"/>
      <c r="Q58" s="756"/>
      <c r="R58" s="756"/>
      <c r="S58" s="791"/>
      <c r="T58" s="756"/>
      <c r="U58" s="756"/>
      <c r="V58" s="756"/>
      <c r="W58" s="756"/>
      <c r="X58" s="756"/>
      <c r="Y58" s="756"/>
      <c r="Z58" s="756"/>
      <c r="AA58" s="758"/>
      <c r="AB58" s="756"/>
      <c r="AC58" s="758"/>
      <c r="AD58" s="758"/>
    </row>
    <row r="59" spans="1:30" s="366" customFormat="1" ht="45" customHeight="1" x14ac:dyDescent="0.2">
      <c r="A59" s="760"/>
      <c r="B59" s="792"/>
      <c r="C59" s="793"/>
      <c r="D59" s="756"/>
      <c r="E59" s="756"/>
      <c r="F59" s="756"/>
      <c r="G59" s="379" t="s">
        <v>300</v>
      </c>
      <c r="H59" s="756"/>
      <c r="I59" s="756"/>
      <c r="J59" s="756"/>
      <c r="K59" s="756"/>
      <c r="L59" s="756"/>
      <c r="M59" s="756"/>
      <c r="N59" s="756"/>
      <c r="O59" s="756"/>
      <c r="P59" s="756"/>
      <c r="Q59" s="756"/>
      <c r="R59" s="756"/>
      <c r="S59" s="791"/>
      <c r="T59" s="756"/>
      <c r="U59" s="756"/>
      <c r="V59" s="756"/>
      <c r="W59" s="756"/>
      <c r="X59" s="756"/>
      <c r="Y59" s="756"/>
      <c r="Z59" s="756"/>
      <c r="AA59" s="758"/>
      <c r="AB59" s="756"/>
      <c r="AC59" s="758"/>
      <c r="AD59" s="758"/>
    </row>
    <row r="60" spans="1:30" s="366" customFormat="1" ht="60" customHeight="1" x14ac:dyDescent="0.2">
      <c r="A60" s="760"/>
      <c r="B60" s="792"/>
      <c r="C60" s="793"/>
      <c r="D60" s="756"/>
      <c r="E60" s="756"/>
      <c r="F60" s="756"/>
      <c r="G60" s="379" t="s">
        <v>1117</v>
      </c>
      <c r="H60" s="756"/>
      <c r="I60" s="756"/>
      <c r="J60" s="756"/>
      <c r="K60" s="756"/>
      <c r="L60" s="756"/>
      <c r="M60" s="756"/>
      <c r="N60" s="756"/>
      <c r="O60" s="756"/>
      <c r="P60" s="756"/>
      <c r="Q60" s="756"/>
      <c r="R60" s="756"/>
      <c r="S60" s="791"/>
      <c r="T60" s="756"/>
      <c r="U60" s="756"/>
      <c r="V60" s="756"/>
      <c r="W60" s="756"/>
      <c r="X60" s="756"/>
      <c r="Y60" s="756"/>
      <c r="Z60" s="756"/>
      <c r="AA60" s="759"/>
      <c r="AB60" s="756"/>
      <c r="AC60" s="759"/>
      <c r="AD60" s="759"/>
    </row>
    <row r="61" spans="1:30" s="366" customFormat="1" ht="409.5" customHeight="1" x14ac:dyDescent="0.2">
      <c r="A61" s="405">
        <v>9</v>
      </c>
      <c r="B61" s="402" t="s">
        <v>1218</v>
      </c>
      <c r="C61" s="404" t="s">
        <v>1166</v>
      </c>
      <c r="D61" s="400" t="s">
        <v>642</v>
      </c>
      <c r="E61" s="401" t="s">
        <v>1045</v>
      </c>
      <c r="F61" s="400" t="s">
        <v>1046</v>
      </c>
      <c r="G61" s="400" t="s">
        <v>1167</v>
      </c>
      <c r="H61" s="400" t="s">
        <v>1230</v>
      </c>
      <c r="I61" s="401">
        <v>3</v>
      </c>
      <c r="J61" s="401">
        <v>3</v>
      </c>
      <c r="K61" s="401" t="s">
        <v>1004</v>
      </c>
      <c r="L61" s="401" t="s">
        <v>1090</v>
      </c>
      <c r="M61" s="401" t="s">
        <v>1047</v>
      </c>
      <c r="N61" s="400">
        <v>15</v>
      </c>
      <c r="O61" s="400">
        <v>15</v>
      </c>
      <c r="P61" s="400">
        <v>30</v>
      </c>
      <c r="Q61" s="400">
        <v>15</v>
      </c>
      <c r="R61" s="400">
        <v>25</v>
      </c>
      <c r="S61" s="403">
        <f>SUM(N61:R61)</f>
        <v>100</v>
      </c>
      <c r="T61" s="400">
        <v>2</v>
      </c>
      <c r="U61" s="400">
        <v>3</v>
      </c>
      <c r="V61" s="400" t="s">
        <v>1089</v>
      </c>
      <c r="W61" s="400" t="s">
        <v>1124</v>
      </c>
      <c r="X61" s="400" t="s">
        <v>1222</v>
      </c>
      <c r="Y61" s="400" t="s">
        <v>1049</v>
      </c>
      <c r="Z61" s="400" t="s">
        <v>1048</v>
      </c>
      <c r="AA61" s="400" t="s">
        <v>1294</v>
      </c>
      <c r="AB61" s="400"/>
      <c r="AC61" s="400"/>
      <c r="AD61" s="400"/>
    </row>
    <row r="62" spans="1:30" s="366" customFormat="1" ht="254.25" customHeight="1" x14ac:dyDescent="0.2">
      <c r="A62" s="794">
        <v>10</v>
      </c>
      <c r="B62" s="792" t="s">
        <v>1219</v>
      </c>
      <c r="C62" s="793" t="s">
        <v>1199</v>
      </c>
      <c r="D62" s="379" t="s">
        <v>676</v>
      </c>
      <c r="E62" s="379" t="s">
        <v>422</v>
      </c>
      <c r="F62" s="379" t="s">
        <v>1016</v>
      </c>
      <c r="G62" s="379" t="s">
        <v>391</v>
      </c>
      <c r="H62" s="379" t="s">
        <v>453</v>
      </c>
      <c r="I62" s="379">
        <v>4</v>
      </c>
      <c r="J62" s="379">
        <v>4</v>
      </c>
      <c r="K62" s="379" t="s">
        <v>1017</v>
      </c>
      <c r="L62" s="379" t="s">
        <v>1092</v>
      </c>
      <c r="M62" s="379" t="s">
        <v>1018</v>
      </c>
      <c r="N62" s="379">
        <v>15</v>
      </c>
      <c r="O62" s="379">
        <v>15</v>
      </c>
      <c r="P62" s="379">
        <v>30</v>
      </c>
      <c r="Q62" s="379">
        <v>15</v>
      </c>
      <c r="R62" s="379">
        <v>25</v>
      </c>
      <c r="S62" s="380">
        <f>SUM(N62:R62)</f>
        <v>100</v>
      </c>
      <c r="T62" s="379">
        <v>1</v>
      </c>
      <c r="U62" s="379">
        <v>4</v>
      </c>
      <c r="V62" s="379" t="s">
        <v>1090</v>
      </c>
      <c r="W62" s="379" t="s">
        <v>1215</v>
      </c>
      <c r="X62" s="379" t="s">
        <v>1170</v>
      </c>
      <c r="Y62" s="379" t="s">
        <v>1019</v>
      </c>
      <c r="Z62" s="379" t="s">
        <v>605</v>
      </c>
      <c r="AA62" s="392" t="s">
        <v>1262</v>
      </c>
      <c r="AB62" s="379"/>
      <c r="AC62" s="379"/>
      <c r="AD62" s="379"/>
    </row>
    <row r="63" spans="1:30" s="366" customFormat="1" ht="243" x14ac:dyDescent="0.2">
      <c r="A63" s="795"/>
      <c r="B63" s="792"/>
      <c r="C63" s="793"/>
      <c r="D63" s="379" t="s">
        <v>676</v>
      </c>
      <c r="E63" s="379" t="s">
        <v>1171</v>
      </c>
      <c r="F63" s="379" t="s">
        <v>1172</v>
      </c>
      <c r="G63" s="379" t="s">
        <v>1020</v>
      </c>
      <c r="H63" s="379" t="s">
        <v>1021</v>
      </c>
      <c r="I63" s="379">
        <v>2</v>
      </c>
      <c r="J63" s="379">
        <v>4</v>
      </c>
      <c r="K63" s="379" t="s">
        <v>676</v>
      </c>
      <c r="L63" s="379" t="s">
        <v>1090</v>
      </c>
      <c r="M63" s="379" t="s">
        <v>1022</v>
      </c>
      <c r="N63" s="379">
        <v>15</v>
      </c>
      <c r="O63" s="379">
        <v>15</v>
      </c>
      <c r="P63" s="379">
        <v>30</v>
      </c>
      <c r="Q63" s="379">
        <v>15</v>
      </c>
      <c r="R63" s="379">
        <v>25</v>
      </c>
      <c r="S63" s="380">
        <f>SUM(N63:R63)</f>
        <v>100</v>
      </c>
      <c r="T63" s="379">
        <v>2</v>
      </c>
      <c r="U63" s="379">
        <v>3</v>
      </c>
      <c r="V63" s="379" t="s">
        <v>1089</v>
      </c>
      <c r="W63" s="379" t="s">
        <v>1124</v>
      </c>
      <c r="X63" s="379" t="s">
        <v>1198</v>
      </c>
      <c r="Y63" s="379" t="s">
        <v>613</v>
      </c>
      <c r="Z63" s="379" t="s">
        <v>1023</v>
      </c>
      <c r="AA63" s="392" t="s">
        <v>1263</v>
      </c>
      <c r="AB63" s="379"/>
      <c r="AC63" s="379"/>
      <c r="AD63" s="379"/>
    </row>
    <row r="64" spans="1:30" s="366" customFormat="1" ht="157.5" customHeight="1" x14ac:dyDescent="0.2">
      <c r="A64" s="795"/>
      <c r="B64" s="792"/>
      <c r="C64" s="793"/>
      <c r="D64" s="379" t="s">
        <v>676</v>
      </c>
      <c r="E64" s="379" t="s">
        <v>967</v>
      </c>
      <c r="F64" s="379" t="s">
        <v>968</v>
      </c>
      <c r="G64" s="379" t="s">
        <v>969</v>
      </c>
      <c r="H64" s="379" t="s">
        <v>970</v>
      </c>
      <c r="I64" s="379">
        <v>1</v>
      </c>
      <c r="J64" s="379">
        <v>4</v>
      </c>
      <c r="K64" s="379" t="s">
        <v>1017</v>
      </c>
      <c r="L64" s="379" t="s">
        <v>1090</v>
      </c>
      <c r="M64" s="379" t="s">
        <v>971</v>
      </c>
      <c r="N64" s="379">
        <v>15</v>
      </c>
      <c r="O64" s="379">
        <v>15</v>
      </c>
      <c r="P64" s="379">
        <v>30</v>
      </c>
      <c r="Q64" s="379">
        <v>15</v>
      </c>
      <c r="R64" s="379">
        <v>25</v>
      </c>
      <c r="S64" s="380">
        <f>SUM(N64:R64)</f>
        <v>100</v>
      </c>
      <c r="T64" s="379">
        <v>1</v>
      </c>
      <c r="U64" s="379">
        <v>3</v>
      </c>
      <c r="V64" s="379" t="s">
        <v>1090</v>
      </c>
      <c r="W64" s="379" t="s">
        <v>1215</v>
      </c>
      <c r="X64" s="379" t="s">
        <v>1173</v>
      </c>
      <c r="Y64" s="379" t="s">
        <v>625</v>
      </c>
      <c r="Z64" s="379" t="s">
        <v>825</v>
      </c>
      <c r="AA64" s="392" t="s">
        <v>1264</v>
      </c>
      <c r="AB64" s="379"/>
      <c r="AC64" s="379"/>
      <c r="AD64" s="379"/>
    </row>
    <row r="65" spans="1:30" s="366" customFormat="1" ht="60.75" x14ac:dyDescent="0.2">
      <c r="A65" s="795"/>
      <c r="B65" s="792"/>
      <c r="C65" s="793"/>
      <c r="D65" s="756" t="s">
        <v>1024</v>
      </c>
      <c r="E65" s="756" t="s">
        <v>1254</v>
      </c>
      <c r="F65" s="756" t="s">
        <v>427</v>
      </c>
      <c r="G65" s="379" t="s">
        <v>1255</v>
      </c>
      <c r="H65" s="756" t="s">
        <v>455</v>
      </c>
      <c r="I65" s="756">
        <v>2</v>
      </c>
      <c r="J65" s="756">
        <v>2</v>
      </c>
      <c r="K65" s="756" t="s">
        <v>1024</v>
      </c>
      <c r="L65" s="756" t="s">
        <v>1091</v>
      </c>
      <c r="M65" s="756" t="s">
        <v>475</v>
      </c>
      <c r="N65" s="756">
        <v>15</v>
      </c>
      <c r="O65" s="756">
        <v>15</v>
      </c>
      <c r="P65" s="756">
        <v>30</v>
      </c>
      <c r="Q65" s="756">
        <v>15</v>
      </c>
      <c r="R65" s="756">
        <v>25</v>
      </c>
      <c r="S65" s="791">
        <f>SUM(N65:R65)</f>
        <v>100</v>
      </c>
      <c r="T65" s="756">
        <v>4</v>
      </c>
      <c r="U65" s="756">
        <v>4</v>
      </c>
      <c r="V65" s="756" t="s">
        <v>1085</v>
      </c>
      <c r="W65" s="756" t="s">
        <v>1087</v>
      </c>
      <c r="X65" s="756" t="s">
        <v>1235</v>
      </c>
      <c r="Y65" s="756" t="s">
        <v>613</v>
      </c>
      <c r="Z65" s="756" t="s">
        <v>619</v>
      </c>
      <c r="AA65" s="756" t="s">
        <v>1265</v>
      </c>
      <c r="AB65" s="756"/>
      <c r="AC65" s="756"/>
      <c r="AD65" s="757"/>
    </row>
    <row r="66" spans="1:30" s="366" customFormat="1" ht="70.5" customHeight="1" x14ac:dyDescent="0.2">
      <c r="A66" s="795"/>
      <c r="B66" s="792"/>
      <c r="C66" s="793"/>
      <c r="D66" s="756"/>
      <c r="E66" s="756"/>
      <c r="F66" s="756"/>
      <c r="G66" s="379" t="s">
        <v>395</v>
      </c>
      <c r="H66" s="756"/>
      <c r="I66" s="756"/>
      <c r="J66" s="756"/>
      <c r="K66" s="756"/>
      <c r="L66" s="756"/>
      <c r="M66" s="756"/>
      <c r="N66" s="756"/>
      <c r="O66" s="756"/>
      <c r="P66" s="756"/>
      <c r="Q66" s="756"/>
      <c r="R66" s="756"/>
      <c r="S66" s="791"/>
      <c r="T66" s="756"/>
      <c r="U66" s="756"/>
      <c r="V66" s="756"/>
      <c r="W66" s="756"/>
      <c r="X66" s="756"/>
      <c r="Y66" s="756"/>
      <c r="Z66" s="756"/>
      <c r="AA66" s="756"/>
      <c r="AB66" s="756"/>
      <c r="AC66" s="756"/>
      <c r="AD66" s="759"/>
    </row>
    <row r="67" spans="1:30" s="366" customFormat="1" ht="59.25" customHeight="1" x14ac:dyDescent="0.2">
      <c r="A67" s="795"/>
      <c r="B67" s="792"/>
      <c r="C67" s="793"/>
      <c r="D67" s="756" t="s">
        <v>1024</v>
      </c>
      <c r="E67" s="756" t="s">
        <v>620</v>
      </c>
      <c r="F67" s="756" t="s">
        <v>621</v>
      </c>
      <c r="G67" s="379" t="s">
        <v>1256</v>
      </c>
      <c r="H67" s="756" t="s">
        <v>456</v>
      </c>
      <c r="I67" s="756">
        <v>4</v>
      </c>
      <c r="J67" s="756">
        <v>4</v>
      </c>
      <c r="K67" s="756" t="s">
        <v>676</v>
      </c>
      <c r="L67" s="756" t="s">
        <v>1092</v>
      </c>
      <c r="M67" s="756" t="s">
        <v>623</v>
      </c>
      <c r="N67" s="756">
        <v>15</v>
      </c>
      <c r="O67" s="756">
        <v>15</v>
      </c>
      <c r="P67" s="756">
        <v>30</v>
      </c>
      <c r="Q67" s="756">
        <v>15</v>
      </c>
      <c r="R67" s="756">
        <v>25</v>
      </c>
      <c r="S67" s="791">
        <f>SUM(N67:R67)</f>
        <v>100</v>
      </c>
      <c r="T67" s="756">
        <v>2</v>
      </c>
      <c r="U67" s="756">
        <v>4</v>
      </c>
      <c r="V67" s="756" t="s">
        <v>1090</v>
      </c>
      <c r="W67" s="756" t="s">
        <v>1215</v>
      </c>
      <c r="X67" s="756" t="s">
        <v>1208</v>
      </c>
      <c r="Y67" s="756" t="s">
        <v>625</v>
      </c>
      <c r="Z67" s="756" t="s">
        <v>626</v>
      </c>
      <c r="AA67" s="756" t="s">
        <v>1266</v>
      </c>
      <c r="AB67" s="756"/>
      <c r="AC67" s="756"/>
      <c r="AD67" s="757"/>
    </row>
    <row r="68" spans="1:30" s="366" customFormat="1" ht="92.25" customHeight="1" x14ac:dyDescent="0.2">
      <c r="A68" s="795"/>
      <c r="B68" s="792"/>
      <c r="C68" s="793"/>
      <c r="D68" s="756"/>
      <c r="E68" s="756"/>
      <c r="F68" s="756"/>
      <c r="G68" s="379" t="s">
        <v>397</v>
      </c>
      <c r="H68" s="756"/>
      <c r="I68" s="756"/>
      <c r="J68" s="756"/>
      <c r="K68" s="756"/>
      <c r="L68" s="756"/>
      <c r="M68" s="756"/>
      <c r="N68" s="756"/>
      <c r="O68" s="756"/>
      <c r="P68" s="756"/>
      <c r="Q68" s="756"/>
      <c r="R68" s="756"/>
      <c r="S68" s="791"/>
      <c r="T68" s="756"/>
      <c r="U68" s="756"/>
      <c r="V68" s="756"/>
      <c r="W68" s="756"/>
      <c r="X68" s="756"/>
      <c r="Y68" s="756"/>
      <c r="Z68" s="756"/>
      <c r="AA68" s="756"/>
      <c r="AB68" s="756"/>
      <c r="AC68" s="756"/>
      <c r="AD68" s="759"/>
    </row>
    <row r="69" spans="1:30" s="366" customFormat="1" ht="65.25" customHeight="1" x14ac:dyDescent="0.2">
      <c r="A69" s="795"/>
      <c r="B69" s="792"/>
      <c r="C69" s="793"/>
      <c r="D69" s="756" t="s">
        <v>676</v>
      </c>
      <c r="E69" s="790" t="s">
        <v>442</v>
      </c>
      <c r="F69" s="790" t="s">
        <v>464</v>
      </c>
      <c r="G69" s="381" t="s">
        <v>1122</v>
      </c>
      <c r="H69" s="756" t="s">
        <v>1175</v>
      </c>
      <c r="I69" s="790">
        <v>4</v>
      </c>
      <c r="J69" s="790">
        <v>3</v>
      </c>
      <c r="K69" s="790" t="s">
        <v>676</v>
      </c>
      <c r="L69" s="790" t="s">
        <v>1090</v>
      </c>
      <c r="M69" s="756" t="s">
        <v>1125</v>
      </c>
      <c r="N69" s="756">
        <v>15</v>
      </c>
      <c r="O69" s="756">
        <v>15</v>
      </c>
      <c r="P69" s="756">
        <v>30</v>
      </c>
      <c r="Q69" s="756">
        <v>15</v>
      </c>
      <c r="R69" s="756">
        <v>15</v>
      </c>
      <c r="S69" s="791">
        <f>SUM(N69:R74)</f>
        <v>90</v>
      </c>
      <c r="T69" s="756">
        <v>2</v>
      </c>
      <c r="U69" s="756">
        <v>2</v>
      </c>
      <c r="V69" s="756" t="s">
        <v>1089</v>
      </c>
      <c r="W69" s="756" t="s">
        <v>1124</v>
      </c>
      <c r="X69" s="756" t="s">
        <v>1253</v>
      </c>
      <c r="Y69" s="756" t="s">
        <v>1127</v>
      </c>
      <c r="Z69" s="756" t="s">
        <v>1128</v>
      </c>
      <c r="AA69" s="756" t="s">
        <v>1285</v>
      </c>
      <c r="AB69" s="756"/>
      <c r="AC69" s="756"/>
      <c r="AD69" s="757"/>
    </row>
    <row r="70" spans="1:30" s="366" customFormat="1" ht="81" x14ac:dyDescent="0.2">
      <c r="A70" s="795"/>
      <c r="B70" s="792"/>
      <c r="C70" s="793"/>
      <c r="D70" s="756"/>
      <c r="E70" s="790"/>
      <c r="F70" s="790"/>
      <c r="G70" s="381" t="s">
        <v>412</v>
      </c>
      <c r="H70" s="756"/>
      <c r="I70" s="790"/>
      <c r="J70" s="790"/>
      <c r="K70" s="790"/>
      <c r="L70" s="790"/>
      <c r="M70" s="756"/>
      <c r="N70" s="756"/>
      <c r="O70" s="756"/>
      <c r="P70" s="756"/>
      <c r="Q70" s="756"/>
      <c r="R70" s="756"/>
      <c r="S70" s="791"/>
      <c r="T70" s="756"/>
      <c r="U70" s="756"/>
      <c r="V70" s="756"/>
      <c r="W70" s="756"/>
      <c r="X70" s="756"/>
      <c r="Y70" s="756"/>
      <c r="Z70" s="756"/>
      <c r="AA70" s="756"/>
      <c r="AB70" s="756"/>
      <c r="AC70" s="756"/>
      <c r="AD70" s="758"/>
    </row>
    <row r="71" spans="1:30" s="366" customFormat="1" ht="65.25" customHeight="1" x14ac:dyDescent="0.2">
      <c r="A71" s="795"/>
      <c r="B71" s="792"/>
      <c r="C71" s="793"/>
      <c r="D71" s="756"/>
      <c r="E71" s="790"/>
      <c r="F71" s="790"/>
      <c r="G71" s="381"/>
      <c r="H71" s="756"/>
      <c r="I71" s="790"/>
      <c r="J71" s="790"/>
      <c r="K71" s="790"/>
      <c r="L71" s="790"/>
      <c r="M71" s="756"/>
      <c r="N71" s="756"/>
      <c r="O71" s="756"/>
      <c r="P71" s="756"/>
      <c r="Q71" s="756"/>
      <c r="R71" s="756"/>
      <c r="S71" s="791"/>
      <c r="T71" s="756"/>
      <c r="U71" s="756"/>
      <c r="V71" s="756"/>
      <c r="W71" s="756"/>
      <c r="X71" s="756"/>
      <c r="Y71" s="756"/>
      <c r="Z71" s="756"/>
      <c r="AA71" s="756"/>
      <c r="AB71" s="756"/>
      <c r="AC71" s="756"/>
      <c r="AD71" s="758"/>
    </row>
    <row r="72" spans="1:30" s="366" customFormat="1" ht="104.25" customHeight="1" x14ac:dyDescent="0.2">
      <c r="A72" s="795"/>
      <c r="B72" s="792"/>
      <c r="C72" s="793"/>
      <c r="D72" s="756"/>
      <c r="E72" s="790"/>
      <c r="F72" s="790"/>
      <c r="G72" s="381" t="s">
        <v>1252</v>
      </c>
      <c r="H72" s="756"/>
      <c r="I72" s="790"/>
      <c r="J72" s="790"/>
      <c r="K72" s="790"/>
      <c r="L72" s="790"/>
      <c r="M72" s="756"/>
      <c r="N72" s="756"/>
      <c r="O72" s="756"/>
      <c r="P72" s="756"/>
      <c r="Q72" s="756"/>
      <c r="R72" s="756"/>
      <c r="S72" s="791"/>
      <c r="T72" s="756"/>
      <c r="U72" s="756"/>
      <c r="V72" s="756"/>
      <c r="W72" s="756"/>
      <c r="X72" s="756"/>
      <c r="Y72" s="756"/>
      <c r="Z72" s="756"/>
      <c r="AA72" s="756"/>
      <c r="AB72" s="756"/>
      <c r="AC72" s="756"/>
      <c r="AD72" s="758"/>
    </row>
    <row r="73" spans="1:30" s="366" customFormat="1" ht="72.75" customHeight="1" x14ac:dyDescent="0.2">
      <c r="A73" s="795"/>
      <c r="B73" s="792"/>
      <c r="C73" s="793"/>
      <c r="D73" s="756"/>
      <c r="E73" s="790"/>
      <c r="F73" s="790"/>
      <c r="G73" s="381" t="s">
        <v>1123</v>
      </c>
      <c r="H73" s="756"/>
      <c r="I73" s="790"/>
      <c r="J73" s="790"/>
      <c r="K73" s="790"/>
      <c r="L73" s="790"/>
      <c r="M73" s="756"/>
      <c r="N73" s="756"/>
      <c r="O73" s="756"/>
      <c r="P73" s="756"/>
      <c r="Q73" s="756"/>
      <c r="R73" s="756"/>
      <c r="S73" s="791"/>
      <c r="T73" s="756"/>
      <c r="U73" s="756"/>
      <c r="V73" s="756"/>
      <c r="W73" s="756"/>
      <c r="X73" s="756"/>
      <c r="Y73" s="756"/>
      <c r="Z73" s="756"/>
      <c r="AA73" s="756"/>
      <c r="AB73" s="756"/>
      <c r="AC73" s="756"/>
      <c r="AD73" s="758"/>
    </row>
    <row r="74" spans="1:30" s="366" customFormat="1" ht="96.75" customHeight="1" x14ac:dyDescent="0.2">
      <c r="A74" s="796"/>
      <c r="B74" s="792"/>
      <c r="C74" s="793"/>
      <c r="D74" s="756"/>
      <c r="E74" s="790"/>
      <c r="F74" s="790"/>
      <c r="G74" s="381"/>
      <c r="H74" s="756"/>
      <c r="I74" s="790"/>
      <c r="J74" s="790"/>
      <c r="K74" s="790"/>
      <c r="L74" s="790"/>
      <c r="M74" s="756"/>
      <c r="N74" s="756"/>
      <c r="O74" s="756"/>
      <c r="P74" s="756"/>
      <c r="Q74" s="756"/>
      <c r="R74" s="756"/>
      <c r="S74" s="791"/>
      <c r="T74" s="756"/>
      <c r="U74" s="756"/>
      <c r="V74" s="756"/>
      <c r="W74" s="756"/>
      <c r="X74" s="756"/>
      <c r="Y74" s="756"/>
      <c r="Z74" s="756"/>
      <c r="AA74" s="756"/>
      <c r="AB74" s="756"/>
      <c r="AC74" s="756"/>
      <c r="AD74" s="759"/>
    </row>
    <row r="75" spans="1:30" s="366" customFormat="1" ht="216.75" customHeight="1" x14ac:dyDescent="0.2">
      <c r="A75" s="797">
        <v>11</v>
      </c>
      <c r="B75" s="792" t="s">
        <v>1220</v>
      </c>
      <c r="C75" s="793" t="s">
        <v>992</v>
      </c>
      <c r="D75" s="756" t="s">
        <v>676</v>
      </c>
      <c r="E75" s="756" t="s">
        <v>430</v>
      </c>
      <c r="F75" s="756" t="s">
        <v>513</v>
      </c>
      <c r="G75" s="756" t="s">
        <v>1184</v>
      </c>
      <c r="H75" s="756" t="s">
        <v>1185</v>
      </c>
      <c r="I75" s="756">
        <v>1</v>
      </c>
      <c r="J75" s="756">
        <v>3</v>
      </c>
      <c r="K75" s="756" t="s">
        <v>1038</v>
      </c>
      <c r="L75" s="756" t="s">
        <v>244</v>
      </c>
      <c r="M75" s="756" t="s">
        <v>1200</v>
      </c>
      <c r="N75" s="756">
        <v>15</v>
      </c>
      <c r="O75" s="756">
        <v>15</v>
      </c>
      <c r="P75" s="756">
        <v>20</v>
      </c>
      <c r="Q75" s="756">
        <v>15</v>
      </c>
      <c r="R75" s="756">
        <v>25</v>
      </c>
      <c r="S75" s="791">
        <f>SUM(N75:R76)</f>
        <v>90</v>
      </c>
      <c r="T75" s="756">
        <v>1</v>
      </c>
      <c r="U75" s="756">
        <v>2</v>
      </c>
      <c r="V75" s="756" t="s">
        <v>1085</v>
      </c>
      <c r="W75" s="756" t="s">
        <v>1087</v>
      </c>
      <c r="X75" s="756" t="s">
        <v>909</v>
      </c>
      <c r="Y75" s="756" t="s">
        <v>780</v>
      </c>
      <c r="Z75" s="756" t="s">
        <v>1186</v>
      </c>
      <c r="AA75" s="756" t="s">
        <v>1273</v>
      </c>
      <c r="AB75" s="756"/>
      <c r="AC75" s="756"/>
      <c r="AD75" s="757"/>
    </row>
    <row r="76" spans="1:30" s="366" customFormat="1" ht="257.25" customHeight="1" x14ac:dyDescent="0.2">
      <c r="A76" s="797"/>
      <c r="B76" s="792"/>
      <c r="C76" s="793"/>
      <c r="D76" s="756"/>
      <c r="E76" s="756"/>
      <c r="F76" s="756"/>
      <c r="G76" s="756"/>
      <c r="H76" s="756"/>
      <c r="I76" s="756"/>
      <c r="J76" s="756"/>
      <c r="K76" s="756"/>
      <c r="L76" s="756"/>
      <c r="M76" s="756"/>
      <c r="N76" s="756"/>
      <c r="O76" s="756"/>
      <c r="P76" s="756"/>
      <c r="Q76" s="756"/>
      <c r="R76" s="756"/>
      <c r="S76" s="791"/>
      <c r="T76" s="756"/>
      <c r="U76" s="756"/>
      <c r="V76" s="756"/>
      <c r="W76" s="756"/>
      <c r="X76" s="756"/>
      <c r="Y76" s="756"/>
      <c r="Z76" s="756"/>
      <c r="AA76" s="756"/>
      <c r="AB76" s="756"/>
      <c r="AC76" s="756"/>
      <c r="AD76" s="759"/>
    </row>
    <row r="77" spans="1:30" s="366" customFormat="1" ht="90.75" customHeight="1" x14ac:dyDescent="0.2">
      <c r="A77" s="797"/>
      <c r="B77" s="792"/>
      <c r="C77" s="793"/>
      <c r="D77" s="756" t="s">
        <v>642</v>
      </c>
      <c r="E77" s="756" t="s">
        <v>269</v>
      </c>
      <c r="F77" s="756" t="s">
        <v>1236</v>
      </c>
      <c r="G77" s="379" t="s">
        <v>1203</v>
      </c>
      <c r="H77" s="756" t="s">
        <v>376</v>
      </c>
      <c r="I77" s="756">
        <v>1</v>
      </c>
      <c r="J77" s="756">
        <v>3</v>
      </c>
      <c r="K77" s="379"/>
      <c r="L77" s="756" t="s">
        <v>779</v>
      </c>
      <c r="M77" s="379" t="s">
        <v>778</v>
      </c>
      <c r="N77" s="756">
        <v>15</v>
      </c>
      <c r="O77" s="756">
        <v>15</v>
      </c>
      <c r="P77" s="756">
        <v>30</v>
      </c>
      <c r="Q77" s="756">
        <v>15</v>
      </c>
      <c r="R77" s="756">
        <v>25</v>
      </c>
      <c r="S77" s="791">
        <f>SUM(N77:R80)</f>
        <v>100</v>
      </c>
      <c r="T77" s="756">
        <v>1</v>
      </c>
      <c r="U77" s="756">
        <v>1</v>
      </c>
      <c r="V77" s="756" t="s">
        <v>1085</v>
      </c>
      <c r="W77" s="756" t="s">
        <v>1087</v>
      </c>
      <c r="X77" s="756" t="s">
        <v>1178</v>
      </c>
      <c r="Y77" s="756" t="s">
        <v>780</v>
      </c>
      <c r="Z77" s="756" t="s">
        <v>781</v>
      </c>
      <c r="AA77" s="757" t="s">
        <v>1274</v>
      </c>
      <c r="AB77" s="757"/>
      <c r="AC77" s="756"/>
      <c r="AD77" s="757"/>
    </row>
    <row r="78" spans="1:30" s="366" customFormat="1" ht="31.5" customHeight="1" x14ac:dyDescent="0.2">
      <c r="A78" s="797"/>
      <c r="B78" s="792"/>
      <c r="C78" s="793"/>
      <c r="D78" s="756"/>
      <c r="E78" s="756"/>
      <c r="F78" s="756"/>
      <c r="G78" s="379" t="s">
        <v>499</v>
      </c>
      <c r="H78" s="756"/>
      <c r="I78" s="756"/>
      <c r="J78" s="756"/>
      <c r="K78" s="756" t="s">
        <v>1038</v>
      </c>
      <c r="L78" s="756"/>
      <c r="M78" s="756" t="s">
        <v>544</v>
      </c>
      <c r="N78" s="756"/>
      <c r="O78" s="756"/>
      <c r="P78" s="756"/>
      <c r="Q78" s="756"/>
      <c r="R78" s="756"/>
      <c r="S78" s="791"/>
      <c r="T78" s="756"/>
      <c r="U78" s="756"/>
      <c r="V78" s="756"/>
      <c r="W78" s="756"/>
      <c r="X78" s="756"/>
      <c r="Y78" s="756"/>
      <c r="Z78" s="756"/>
      <c r="AA78" s="758"/>
      <c r="AB78" s="758"/>
      <c r="AC78" s="756"/>
      <c r="AD78" s="758"/>
    </row>
    <row r="79" spans="1:30" s="366" customFormat="1" ht="35.25" customHeight="1" x14ac:dyDescent="0.2">
      <c r="A79" s="797"/>
      <c r="B79" s="792"/>
      <c r="C79" s="793"/>
      <c r="D79" s="756"/>
      <c r="E79" s="756"/>
      <c r="F79" s="756"/>
      <c r="G79" s="756" t="s">
        <v>500</v>
      </c>
      <c r="H79" s="756"/>
      <c r="I79" s="756"/>
      <c r="J79" s="756"/>
      <c r="K79" s="756"/>
      <c r="L79" s="756"/>
      <c r="M79" s="756"/>
      <c r="N79" s="756"/>
      <c r="O79" s="756"/>
      <c r="P79" s="756"/>
      <c r="Q79" s="756"/>
      <c r="R79" s="756"/>
      <c r="S79" s="791"/>
      <c r="T79" s="756"/>
      <c r="U79" s="756"/>
      <c r="V79" s="756"/>
      <c r="W79" s="756"/>
      <c r="X79" s="756"/>
      <c r="Y79" s="756"/>
      <c r="Z79" s="756"/>
      <c r="AA79" s="758"/>
      <c r="AB79" s="758"/>
      <c r="AC79" s="756"/>
      <c r="AD79" s="758"/>
    </row>
    <row r="80" spans="1:30" s="366" customFormat="1" ht="60" customHeight="1" x14ac:dyDescent="0.2">
      <c r="A80" s="797"/>
      <c r="B80" s="792"/>
      <c r="C80" s="793"/>
      <c r="D80" s="756"/>
      <c r="E80" s="756"/>
      <c r="F80" s="756"/>
      <c r="G80" s="756"/>
      <c r="H80" s="756"/>
      <c r="I80" s="756"/>
      <c r="J80" s="756"/>
      <c r="K80" s="756"/>
      <c r="L80" s="756"/>
      <c r="M80" s="756"/>
      <c r="N80" s="756"/>
      <c r="O80" s="756"/>
      <c r="P80" s="756"/>
      <c r="Q80" s="756"/>
      <c r="R80" s="756"/>
      <c r="S80" s="791"/>
      <c r="T80" s="756"/>
      <c r="U80" s="756"/>
      <c r="V80" s="756"/>
      <c r="W80" s="756"/>
      <c r="X80" s="756"/>
      <c r="Y80" s="756"/>
      <c r="Z80" s="756"/>
      <c r="AA80" s="759"/>
      <c r="AB80" s="759"/>
      <c r="AC80" s="756"/>
      <c r="AD80" s="759"/>
    </row>
    <row r="81" spans="1:30" s="366" customFormat="1" ht="81" x14ac:dyDescent="0.2">
      <c r="A81" s="797"/>
      <c r="B81" s="792"/>
      <c r="C81" s="793"/>
      <c r="D81" s="756" t="s">
        <v>676</v>
      </c>
      <c r="E81" s="756" t="s">
        <v>516</v>
      </c>
      <c r="F81" s="756" t="s">
        <v>1187</v>
      </c>
      <c r="G81" s="379" t="s">
        <v>501</v>
      </c>
      <c r="H81" s="756" t="s">
        <v>1188</v>
      </c>
      <c r="I81" s="756">
        <v>1</v>
      </c>
      <c r="J81" s="756">
        <v>3</v>
      </c>
      <c r="K81" s="756" t="s">
        <v>1038</v>
      </c>
      <c r="L81" s="756" t="s">
        <v>70</v>
      </c>
      <c r="M81" s="379" t="s">
        <v>546</v>
      </c>
      <c r="N81" s="756">
        <v>15</v>
      </c>
      <c r="O81" s="756">
        <v>15</v>
      </c>
      <c r="P81" s="756">
        <v>30</v>
      </c>
      <c r="Q81" s="756">
        <v>15</v>
      </c>
      <c r="R81" s="756">
        <v>25</v>
      </c>
      <c r="S81" s="791">
        <v>100</v>
      </c>
      <c r="T81" s="756">
        <v>1</v>
      </c>
      <c r="U81" s="756">
        <v>1</v>
      </c>
      <c r="V81" s="756" t="s">
        <v>1085</v>
      </c>
      <c r="W81" s="756" t="s">
        <v>1087</v>
      </c>
      <c r="X81" s="379"/>
      <c r="Y81" s="756" t="s">
        <v>780</v>
      </c>
      <c r="Z81" s="756" t="s">
        <v>1250</v>
      </c>
      <c r="AA81" s="757" t="s">
        <v>1275</v>
      </c>
      <c r="AB81" s="757"/>
      <c r="AC81" s="756"/>
      <c r="AD81" s="757"/>
    </row>
    <row r="82" spans="1:30" s="366" customFormat="1" ht="81" x14ac:dyDescent="0.2">
      <c r="A82" s="797"/>
      <c r="B82" s="792"/>
      <c r="C82" s="793"/>
      <c r="D82" s="756"/>
      <c r="E82" s="756"/>
      <c r="F82" s="756"/>
      <c r="G82" s="379"/>
      <c r="H82" s="756"/>
      <c r="I82" s="756"/>
      <c r="J82" s="756"/>
      <c r="K82" s="756"/>
      <c r="L82" s="756"/>
      <c r="M82" s="379" t="s">
        <v>547</v>
      </c>
      <c r="N82" s="756"/>
      <c r="O82" s="756"/>
      <c r="P82" s="756"/>
      <c r="Q82" s="756"/>
      <c r="R82" s="756"/>
      <c r="S82" s="791"/>
      <c r="T82" s="756"/>
      <c r="U82" s="756"/>
      <c r="V82" s="756"/>
      <c r="W82" s="756"/>
      <c r="X82" s="379" t="s">
        <v>783</v>
      </c>
      <c r="Y82" s="756"/>
      <c r="Z82" s="756"/>
      <c r="AA82" s="759"/>
      <c r="AB82" s="759"/>
      <c r="AC82" s="756"/>
      <c r="AD82" s="759"/>
    </row>
    <row r="83" spans="1:30" s="366" customFormat="1" ht="52.5" customHeight="1" x14ac:dyDescent="0.2">
      <c r="A83" s="797"/>
      <c r="B83" s="792"/>
      <c r="C83" s="793"/>
      <c r="D83" s="756"/>
      <c r="E83" s="756" t="s">
        <v>430</v>
      </c>
      <c r="F83" s="756" t="s">
        <v>805</v>
      </c>
      <c r="G83" s="379" t="s">
        <v>507</v>
      </c>
      <c r="H83" s="756" t="s">
        <v>533</v>
      </c>
      <c r="I83" s="756">
        <v>3</v>
      </c>
      <c r="J83" s="756">
        <v>2</v>
      </c>
      <c r="K83" s="756" t="s">
        <v>1190</v>
      </c>
      <c r="L83" s="756" t="s">
        <v>244</v>
      </c>
      <c r="M83" s="756" t="s">
        <v>553</v>
      </c>
      <c r="N83" s="756">
        <v>15</v>
      </c>
      <c r="O83" s="756">
        <v>15</v>
      </c>
      <c r="P83" s="756">
        <v>30</v>
      </c>
      <c r="Q83" s="756">
        <v>15</v>
      </c>
      <c r="R83" s="756">
        <v>25</v>
      </c>
      <c r="S83" s="791">
        <f t="shared" ref="S83" si="1">SUM(N83:R83)</f>
        <v>100</v>
      </c>
      <c r="T83" s="756">
        <v>1</v>
      </c>
      <c r="U83" s="756">
        <v>3</v>
      </c>
      <c r="V83" s="756" t="s">
        <v>1085</v>
      </c>
      <c r="W83" s="756" t="s">
        <v>1087</v>
      </c>
      <c r="X83" s="756" t="s">
        <v>1204</v>
      </c>
      <c r="Y83" s="756" t="s">
        <v>1229</v>
      </c>
      <c r="Z83" s="756" t="s">
        <v>768</v>
      </c>
      <c r="AA83" s="756" t="s">
        <v>1276</v>
      </c>
      <c r="AB83" s="756"/>
      <c r="AC83" s="756"/>
      <c r="AD83" s="757"/>
    </row>
    <row r="84" spans="1:30" s="366" customFormat="1" ht="50.25" customHeight="1" x14ac:dyDescent="0.2">
      <c r="A84" s="797"/>
      <c r="B84" s="792"/>
      <c r="C84" s="793"/>
      <c r="D84" s="756"/>
      <c r="E84" s="756"/>
      <c r="F84" s="756"/>
      <c r="G84" s="379" t="s">
        <v>505</v>
      </c>
      <c r="H84" s="756"/>
      <c r="I84" s="756"/>
      <c r="J84" s="756"/>
      <c r="K84" s="756"/>
      <c r="L84" s="756"/>
      <c r="M84" s="756"/>
      <c r="N84" s="756"/>
      <c r="O84" s="756"/>
      <c r="P84" s="756"/>
      <c r="Q84" s="756"/>
      <c r="R84" s="756"/>
      <c r="S84" s="791"/>
      <c r="T84" s="756"/>
      <c r="U84" s="756"/>
      <c r="V84" s="756"/>
      <c r="W84" s="756"/>
      <c r="X84" s="756"/>
      <c r="Y84" s="756"/>
      <c r="Z84" s="756"/>
      <c r="AA84" s="756"/>
      <c r="AB84" s="756"/>
      <c r="AC84" s="756"/>
      <c r="AD84" s="758"/>
    </row>
    <row r="85" spans="1:30" s="366" customFormat="1" ht="86.25" customHeight="1" x14ac:dyDescent="0.2">
      <c r="A85" s="797"/>
      <c r="B85" s="792"/>
      <c r="C85" s="793"/>
      <c r="D85" s="756"/>
      <c r="E85" s="756"/>
      <c r="F85" s="756"/>
      <c r="G85" s="379" t="s">
        <v>509</v>
      </c>
      <c r="H85" s="756"/>
      <c r="I85" s="756"/>
      <c r="J85" s="756"/>
      <c r="K85" s="756"/>
      <c r="L85" s="756"/>
      <c r="M85" s="756"/>
      <c r="N85" s="756"/>
      <c r="O85" s="756"/>
      <c r="P85" s="756"/>
      <c r="Q85" s="756"/>
      <c r="R85" s="756"/>
      <c r="S85" s="791"/>
      <c r="T85" s="756"/>
      <c r="U85" s="756"/>
      <c r="V85" s="756"/>
      <c r="W85" s="756"/>
      <c r="X85" s="756"/>
      <c r="Y85" s="756"/>
      <c r="Z85" s="756"/>
      <c r="AA85" s="756"/>
      <c r="AB85" s="756"/>
      <c r="AC85" s="756"/>
      <c r="AD85" s="759"/>
    </row>
    <row r="86" spans="1:30" s="366" customFormat="1" ht="69" customHeight="1" x14ac:dyDescent="0.2">
      <c r="A86" s="797"/>
      <c r="B86" s="792"/>
      <c r="C86" s="793"/>
      <c r="D86" s="756"/>
      <c r="E86" s="756" t="s">
        <v>807</v>
      </c>
      <c r="F86" s="756" t="s">
        <v>525</v>
      </c>
      <c r="G86" s="379" t="s">
        <v>1192</v>
      </c>
      <c r="H86" s="756" t="s">
        <v>170</v>
      </c>
      <c r="I86" s="756">
        <v>3</v>
      </c>
      <c r="J86" s="756">
        <v>2</v>
      </c>
      <c r="K86" s="756" t="s">
        <v>1190</v>
      </c>
      <c r="L86" s="756" t="s">
        <v>244</v>
      </c>
      <c r="M86" s="756" t="s">
        <v>1193</v>
      </c>
      <c r="N86" s="756">
        <v>15</v>
      </c>
      <c r="O86" s="756">
        <v>15</v>
      </c>
      <c r="P86" s="756">
        <v>30</v>
      </c>
      <c r="Q86" s="756">
        <v>15</v>
      </c>
      <c r="R86" s="756">
        <v>25</v>
      </c>
      <c r="S86" s="791">
        <f t="shared" ref="S86" si="2">SUM(N86:R86)</f>
        <v>100</v>
      </c>
      <c r="T86" s="756">
        <v>1</v>
      </c>
      <c r="U86" s="756">
        <v>2</v>
      </c>
      <c r="V86" s="756" t="s">
        <v>1085</v>
      </c>
      <c r="W86" s="756" t="s">
        <v>1087</v>
      </c>
      <c r="X86" s="756" t="s">
        <v>1194</v>
      </c>
      <c r="Y86" s="756" t="s">
        <v>812</v>
      </c>
      <c r="Z86" s="756" t="s">
        <v>768</v>
      </c>
      <c r="AA86" s="756" t="s">
        <v>1277</v>
      </c>
      <c r="AB86" s="756"/>
      <c r="AC86" s="756"/>
      <c r="AD86" s="757"/>
    </row>
    <row r="87" spans="1:30" s="366" customFormat="1" ht="85.5" customHeight="1" x14ac:dyDescent="0.2">
      <c r="A87" s="797"/>
      <c r="B87" s="792"/>
      <c r="C87" s="793"/>
      <c r="D87" s="756"/>
      <c r="E87" s="756"/>
      <c r="F87" s="756"/>
      <c r="G87" s="379"/>
      <c r="H87" s="756"/>
      <c r="I87" s="756"/>
      <c r="J87" s="756"/>
      <c r="K87" s="756"/>
      <c r="L87" s="756"/>
      <c r="M87" s="756"/>
      <c r="N87" s="756"/>
      <c r="O87" s="756"/>
      <c r="P87" s="756"/>
      <c r="Q87" s="756"/>
      <c r="R87" s="756"/>
      <c r="S87" s="791"/>
      <c r="T87" s="756"/>
      <c r="U87" s="756"/>
      <c r="V87" s="756"/>
      <c r="W87" s="756"/>
      <c r="X87" s="756"/>
      <c r="Y87" s="756"/>
      <c r="Z87" s="756"/>
      <c r="AA87" s="756"/>
      <c r="AB87" s="756"/>
      <c r="AC87" s="756"/>
      <c r="AD87" s="759"/>
    </row>
    <row r="88" spans="1:30" s="366" customFormat="1" ht="121.5" x14ac:dyDescent="0.2">
      <c r="A88" s="797"/>
      <c r="B88" s="792"/>
      <c r="C88" s="793"/>
      <c r="D88" s="756"/>
      <c r="E88" s="756"/>
      <c r="F88" s="756"/>
      <c r="G88" s="379" t="s">
        <v>512</v>
      </c>
      <c r="H88" s="756"/>
      <c r="I88" s="756"/>
      <c r="J88" s="756"/>
      <c r="K88" s="756"/>
      <c r="L88" s="756"/>
      <c r="M88" s="379" t="s">
        <v>555</v>
      </c>
      <c r="N88" s="756"/>
      <c r="O88" s="756"/>
      <c r="P88" s="756"/>
      <c r="Q88" s="756"/>
      <c r="R88" s="756"/>
      <c r="S88" s="791"/>
      <c r="T88" s="756"/>
      <c r="U88" s="756"/>
      <c r="V88" s="756"/>
      <c r="W88" s="379" t="s">
        <v>1087</v>
      </c>
      <c r="X88" s="379" t="s">
        <v>809</v>
      </c>
      <c r="Y88" s="379" t="s">
        <v>1251</v>
      </c>
      <c r="Z88" s="379" t="s">
        <v>768</v>
      </c>
      <c r="AA88" s="389" t="s">
        <v>1278</v>
      </c>
      <c r="AB88" s="379"/>
      <c r="AC88" s="379"/>
      <c r="AD88" s="379"/>
    </row>
    <row r="89" spans="1:30" s="366" customFormat="1" ht="144.75" customHeight="1" x14ac:dyDescent="0.2">
      <c r="A89" s="760">
        <v>12</v>
      </c>
      <c r="B89" s="792" t="s">
        <v>1286</v>
      </c>
      <c r="C89" s="793"/>
      <c r="D89" s="398" t="s">
        <v>676</v>
      </c>
      <c r="E89" s="406" t="s">
        <v>436</v>
      </c>
      <c r="F89" s="398" t="s">
        <v>437</v>
      </c>
      <c r="G89" s="398" t="s">
        <v>1033</v>
      </c>
      <c r="H89" s="398" t="s">
        <v>459</v>
      </c>
      <c r="I89" s="406">
        <v>3</v>
      </c>
      <c r="J89" s="406">
        <v>4</v>
      </c>
      <c r="K89" s="406" t="s">
        <v>998</v>
      </c>
      <c r="L89" s="398" t="s">
        <v>1092</v>
      </c>
      <c r="M89" s="398" t="s">
        <v>1034</v>
      </c>
      <c r="N89" s="398">
        <v>15</v>
      </c>
      <c r="O89" s="398">
        <v>15</v>
      </c>
      <c r="P89" s="398">
        <v>30</v>
      </c>
      <c r="Q89" s="398">
        <v>15</v>
      </c>
      <c r="R89" s="398">
        <v>25</v>
      </c>
      <c r="S89" s="399">
        <v>100</v>
      </c>
      <c r="T89" s="398">
        <v>1</v>
      </c>
      <c r="U89" s="398">
        <v>3</v>
      </c>
      <c r="V89" s="398" t="s">
        <v>1085</v>
      </c>
      <c r="W89" s="398" t="s">
        <v>1087</v>
      </c>
      <c r="X89" s="398" t="s">
        <v>1035</v>
      </c>
      <c r="Y89" s="398" t="s">
        <v>953</v>
      </c>
      <c r="Z89" s="398" t="s">
        <v>1036</v>
      </c>
      <c r="AA89" s="398" t="s">
        <v>1292</v>
      </c>
      <c r="AB89" s="398"/>
      <c r="AC89" s="398"/>
      <c r="AD89" s="398"/>
    </row>
    <row r="90" spans="1:30" s="366" customFormat="1" ht="121.5" x14ac:dyDescent="0.2">
      <c r="A90" s="760"/>
      <c r="B90" s="792"/>
      <c r="C90" s="793"/>
      <c r="D90" s="756" t="s">
        <v>676</v>
      </c>
      <c r="E90" s="756" t="s">
        <v>438</v>
      </c>
      <c r="F90" s="756" t="s">
        <v>439</v>
      </c>
      <c r="G90" s="398" t="s">
        <v>1037</v>
      </c>
      <c r="H90" s="756" t="s">
        <v>460</v>
      </c>
      <c r="I90" s="756">
        <v>4</v>
      </c>
      <c r="J90" s="756">
        <v>4</v>
      </c>
      <c r="K90" s="756" t="s">
        <v>1038</v>
      </c>
      <c r="L90" s="756" t="s">
        <v>1092</v>
      </c>
      <c r="M90" s="398" t="s">
        <v>1039</v>
      </c>
      <c r="N90" s="756">
        <v>15</v>
      </c>
      <c r="O90" s="756">
        <v>15</v>
      </c>
      <c r="P90" s="756">
        <v>30</v>
      </c>
      <c r="Q90" s="756">
        <v>15</v>
      </c>
      <c r="R90" s="756">
        <v>25</v>
      </c>
      <c r="S90" s="791">
        <v>100</v>
      </c>
      <c r="T90" s="756">
        <v>2</v>
      </c>
      <c r="U90" s="756">
        <v>3</v>
      </c>
      <c r="V90" s="756" t="s">
        <v>1085</v>
      </c>
      <c r="W90" s="756" t="s">
        <v>1087</v>
      </c>
      <c r="X90" s="756" t="s">
        <v>1040</v>
      </c>
      <c r="Y90" s="756" t="s">
        <v>953</v>
      </c>
      <c r="Z90" s="756" t="s">
        <v>1041</v>
      </c>
      <c r="AA90" s="756" t="s">
        <v>1293</v>
      </c>
      <c r="AB90" s="756"/>
      <c r="AC90" s="756"/>
      <c r="AD90" s="757"/>
    </row>
    <row r="91" spans="1:30" s="366" customFormat="1" ht="90.75" customHeight="1" x14ac:dyDescent="0.2">
      <c r="A91" s="760"/>
      <c r="B91" s="792"/>
      <c r="C91" s="793"/>
      <c r="D91" s="756"/>
      <c r="E91" s="756"/>
      <c r="F91" s="756"/>
      <c r="G91" s="398" t="s">
        <v>1042</v>
      </c>
      <c r="H91" s="756"/>
      <c r="I91" s="756"/>
      <c r="J91" s="756"/>
      <c r="K91" s="756"/>
      <c r="L91" s="756"/>
      <c r="M91" s="398" t="s">
        <v>1043</v>
      </c>
      <c r="N91" s="756"/>
      <c r="O91" s="756"/>
      <c r="P91" s="756"/>
      <c r="Q91" s="756"/>
      <c r="R91" s="756"/>
      <c r="S91" s="791"/>
      <c r="T91" s="756"/>
      <c r="U91" s="756"/>
      <c r="V91" s="756"/>
      <c r="W91" s="756"/>
      <c r="X91" s="756"/>
      <c r="Y91" s="756"/>
      <c r="Z91" s="756"/>
      <c r="AA91" s="756"/>
      <c r="AB91" s="756"/>
      <c r="AC91" s="756"/>
      <c r="AD91" s="759"/>
    </row>
    <row r="92" spans="1:30" s="363" customFormat="1" x14ac:dyDescent="0.2">
      <c r="A92" s="362"/>
      <c r="B92" s="355"/>
      <c r="D92" s="364"/>
      <c r="E92" s="364"/>
      <c r="F92" s="364"/>
      <c r="G92" s="364"/>
      <c r="H92" s="364"/>
      <c r="I92" s="365"/>
      <c r="J92" s="365"/>
      <c r="K92" s="365"/>
      <c r="L92" s="365"/>
      <c r="M92" s="365"/>
      <c r="N92" s="365"/>
      <c r="O92" s="365"/>
      <c r="P92" s="365"/>
      <c r="Q92" s="365"/>
      <c r="R92" s="365"/>
      <c r="S92" s="365"/>
      <c r="T92" s="365"/>
      <c r="U92" s="365"/>
      <c r="V92" s="365"/>
      <c r="W92" s="365"/>
      <c r="X92" s="365"/>
      <c r="Y92" s="365"/>
      <c r="Z92" s="365"/>
      <c r="AA92" s="365"/>
    </row>
    <row r="93" spans="1:30" s="363" customFormat="1" x14ac:dyDescent="0.2">
      <c r="A93" s="362"/>
      <c r="B93" s="355"/>
      <c r="D93" s="364"/>
      <c r="E93" s="364"/>
      <c r="F93" s="364"/>
      <c r="G93" s="364"/>
      <c r="H93" s="364"/>
      <c r="I93" s="365"/>
      <c r="J93" s="365"/>
      <c r="K93" s="365"/>
      <c r="L93" s="365"/>
      <c r="M93" s="365"/>
      <c r="N93" s="365"/>
      <c r="O93" s="365"/>
      <c r="P93" s="365"/>
      <c r="Q93" s="365"/>
      <c r="R93" s="365"/>
      <c r="S93" s="365"/>
      <c r="T93" s="365"/>
      <c r="U93" s="365"/>
      <c r="V93" s="365"/>
      <c r="W93" s="365"/>
      <c r="X93" s="365"/>
      <c r="Y93" s="365"/>
      <c r="Z93" s="365"/>
      <c r="AA93" s="365"/>
    </row>
    <row r="94" spans="1:30" s="363" customFormat="1" x14ac:dyDescent="0.2">
      <c r="A94" s="362"/>
      <c r="B94" s="355"/>
      <c r="D94" s="364"/>
      <c r="E94" s="364"/>
      <c r="F94" s="364"/>
      <c r="G94" s="364"/>
      <c r="H94" s="364"/>
      <c r="I94" s="365"/>
      <c r="J94" s="365"/>
      <c r="K94" s="365"/>
      <c r="L94" s="365"/>
      <c r="M94" s="365"/>
      <c r="N94" s="365"/>
      <c r="O94" s="365"/>
      <c r="P94" s="365"/>
      <c r="Q94" s="365"/>
      <c r="R94" s="365"/>
      <c r="S94" s="365"/>
      <c r="T94" s="365"/>
      <c r="U94" s="365"/>
      <c r="V94" s="365"/>
      <c r="W94" s="365"/>
      <c r="X94" s="365"/>
      <c r="Y94" s="365"/>
      <c r="Z94" s="365"/>
      <c r="AA94" s="365"/>
    </row>
    <row r="95" spans="1:30" s="363" customFormat="1" x14ac:dyDescent="0.2">
      <c r="A95" s="362"/>
      <c r="B95" s="355"/>
      <c r="D95" s="364"/>
      <c r="E95" s="364"/>
      <c r="F95" s="364"/>
      <c r="G95" s="364"/>
      <c r="H95" s="364"/>
      <c r="I95" s="365"/>
      <c r="J95" s="365"/>
      <c r="K95" s="365"/>
      <c r="L95" s="365"/>
      <c r="M95" s="365"/>
      <c r="N95" s="365"/>
      <c r="O95" s="365"/>
      <c r="P95" s="365"/>
      <c r="Q95" s="365"/>
      <c r="R95" s="365"/>
      <c r="S95" s="365"/>
      <c r="T95" s="365"/>
      <c r="U95" s="365"/>
      <c r="V95" s="365"/>
      <c r="W95" s="365"/>
      <c r="X95" s="365"/>
      <c r="Y95" s="365"/>
      <c r="Z95" s="365"/>
      <c r="AA95" s="365"/>
    </row>
    <row r="96" spans="1:30" s="363" customFormat="1" x14ac:dyDescent="0.2">
      <c r="A96" s="362"/>
      <c r="B96" s="355"/>
      <c r="D96" s="364"/>
      <c r="E96" s="364"/>
      <c r="F96" s="364"/>
      <c r="G96" s="364"/>
      <c r="H96" s="364"/>
      <c r="I96" s="365"/>
      <c r="J96" s="365"/>
      <c r="K96" s="365"/>
      <c r="L96" s="365"/>
      <c r="M96" s="365"/>
      <c r="N96" s="365"/>
      <c r="O96" s="365"/>
      <c r="P96" s="365"/>
      <c r="Q96" s="365"/>
      <c r="R96" s="365"/>
      <c r="S96" s="365"/>
      <c r="T96" s="365"/>
      <c r="U96" s="365"/>
      <c r="V96" s="365"/>
      <c r="W96" s="365"/>
      <c r="X96" s="365"/>
      <c r="Y96" s="365"/>
      <c r="Z96" s="365"/>
      <c r="AA96" s="365"/>
    </row>
    <row r="97" spans="1:27" s="363" customFormat="1" x14ac:dyDescent="0.2">
      <c r="A97" s="362"/>
      <c r="B97" s="355"/>
      <c r="D97" s="364"/>
      <c r="E97" s="364"/>
      <c r="F97" s="364"/>
      <c r="G97" s="364"/>
      <c r="H97" s="364"/>
      <c r="I97" s="365"/>
      <c r="J97" s="365"/>
      <c r="K97" s="365"/>
      <c r="L97" s="365"/>
      <c r="M97" s="365"/>
      <c r="N97" s="365"/>
      <c r="O97" s="365"/>
      <c r="P97" s="365"/>
      <c r="Q97" s="365"/>
      <c r="R97" s="365"/>
      <c r="S97" s="365"/>
      <c r="T97" s="365"/>
      <c r="U97" s="365"/>
      <c r="V97" s="365"/>
      <c r="W97" s="365"/>
      <c r="X97" s="365"/>
      <c r="Y97" s="365"/>
      <c r="Z97" s="365"/>
      <c r="AA97" s="365"/>
    </row>
    <row r="98" spans="1:27" s="363" customFormat="1" x14ac:dyDescent="0.2">
      <c r="A98" s="362"/>
      <c r="B98" s="355"/>
      <c r="D98" s="364"/>
      <c r="E98" s="364"/>
      <c r="F98" s="364"/>
      <c r="G98" s="364"/>
      <c r="H98" s="364"/>
      <c r="I98" s="365"/>
      <c r="J98" s="365"/>
      <c r="K98" s="365"/>
      <c r="L98" s="365"/>
      <c r="M98" s="365"/>
      <c r="N98" s="365"/>
      <c r="O98" s="365"/>
      <c r="P98" s="365"/>
      <c r="Q98" s="365"/>
      <c r="R98" s="365"/>
      <c r="S98" s="365"/>
      <c r="T98" s="365"/>
      <c r="U98" s="365"/>
      <c r="V98" s="365"/>
      <c r="W98" s="365"/>
      <c r="X98" s="365"/>
      <c r="Y98" s="365"/>
      <c r="Z98" s="365"/>
      <c r="AA98" s="365"/>
    </row>
    <row r="99" spans="1:27" s="363" customFormat="1" x14ac:dyDescent="0.2">
      <c r="A99" s="362"/>
      <c r="B99" s="355"/>
      <c r="D99" s="364"/>
      <c r="E99" s="364"/>
      <c r="F99" s="364"/>
      <c r="G99" s="364"/>
      <c r="H99" s="364"/>
      <c r="I99" s="365"/>
      <c r="J99" s="365"/>
      <c r="K99" s="365"/>
      <c r="L99" s="365"/>
      <c r="M99" s="365"/>
      <c r="N99" s="365"/>
      <c r="O99" s="365"/>
      <c r="P99" s="365"/>
      <c r="Q99" s="365"/>
      <c r="R99" s="365"/>
      <c r="S99" s="365"/>
      <c r="T99" s="365"/>
      <c r="U99" s="365"/>
      <c r="V99" s="365"/>
      <c r="W99" s="365"/>
      <c r="X99" s="365"/>
      <c r="Y99" s="365"/>
      <c r="Z99" s="365"/>
      <c r="AA99" s="365"/>
    </row>
    <row r="100" spans="1:27" s="363" customFormat="1" x14ac:dyDescent="0.2">
      <c r="A100" s="362"/>
      <c r="B100" s="355"/>
      <c r="D100" s="364"/>
      <c r="E100" s="364"/>
      <c r="F100" s="364"/>
      <c r="G100" s="364"/>
      <c r="H100" s="364"/>
      <c r="I100" s="365"/>
      <c r="J100" s="365"/>
      <c r="K100" s="365"/>
      <c r="L100" s="365"/>
      <c r="M100" s="365"/>
      <c r="N100" s="365"/>
      <c r="O100" s="365"/>
      <c r="P100" s="365"/>
      <c r="Q100" s="365"/>
      <c r="R100" s="365"/>
      <c r="S100" s="365"/>
      <c r="T100" s="365"/>
      <c r="U100" s="365"/>
      <c r="V100" s="365"/>
      <c r="W100" s="365"/>
      <c r="X100" s="365"/>
      <c r="Y100" s="365"/>
      <c r="Z100" s="365"/>
      <c r="AA100" s="365"/>
    </row>
    <row r="101" spans="1:27" s="363" customFormat="1" x14ac:dyDescent="0.2">
      <c r="A101" s="362"/>
      <c r="B101" s="355"/>
      <c r="D101" s="364"/>
      <c r="E101" s="364"/>
      <c r="F101" s="364"/>
      <c r="G101" s="364"/>
      <c r="H101" s="364"/>
      <c r="I101" s="365"/>
      <c r="J101" s="365"/>
      <c r="K101" s="365"/>
      <c r="L101" s="365"/>
      <c r="M101" s="365"/>
      <c r="N101" s="365"/>
      <c r="O101" s="365"/>
      <c r="P101" s="365"/>
      <c r="Q101" s="365"/>
      <c r="R101" s="365"/>
      <c r="S101" s="365"/>
      <c r="T101" s="365"/>
      <c r="U101" s="365"/>
      <c r="V101" s="365"/>
      <c r="W101" s="365"/>
      <c r="X101" s="365"/>
      <c r="Y101" s="365"/>
      <c r="Z101" s="365"/>
      <c r="AA101" s="365"/>
    </row>
    <row r="102" spans="1:27" s="363" customFormat="1" x14ac:dyDescent="0.2">
      <c r="A102" s="362"/>
      <c r="B102" s="355"/>
      <c r="D102" s="364"/>
      <c r="E102" s="364"/>
      <c r="F102" s="364"/>
      <c r="G102" s="364"/>
      <c r="H102" s="364"/>
      <c r="I102" s="365"/>
      <c r="J102" s="365"/>
      <c r="K102" s="365"/>
      <c r="L102" s="365"/>
      <c r="M102" s="365"/>
      <c r="N102" s="365"/>
      <c r="O102" s="365"/>
      <c r="P102" s="365"/>
      <c r="Q102" s="365"/>
      <c r="R102" s="365"/>
      <c r="S102" s="365"/>
      <c r="T102" s="365"/>
      <c r="U102" s="365"/>
      <c r="V102" s="365"/>
      <c r="W102" s="365"/>
      <c r="X102" s="365"/>
      <c r="Y102" s="365"/>
      <c r="Z102" s="365"/>
      <c r="AA102" s="365"/>
    </row>
    <row r="103" spans="1:27" s="363" customFormat="1" x14ac:dyDescent="0.2">
      <c r="A103" s="362"/>
      <c r="B103" s="355"/>
      <c r="D103" s="364"/>
      <c r="E103" s="364"/>
      <c r="F103" s="364"/>
      <c r="G103" s="364"/>
      <c r="H103" s="364"/>
      <c r="I103" s="365"/>
      <c r="J103" s="365"/>
      <c r="K103" s="365"/>
      <c r="L103" s="365"/>
      <c r="M103" s="365"/>
      <c r="N103" s="365"/>
      <c r="O103" s="365"/>
      <c r="P103" s="365"/>
      <c r="Q103" s="365"/>
      <c r="R103" s="365"/>
      <c r="S103" s="365"/>
      <c r="T103" s="365"/>
      <c r="U103" s="365"/>
      <c r="V103" s="365"/>
      <c r="W103" s="365"/>
      <c r="X103" s="365"/>
      <c r="Y103" s="365"/>
      <c r="Z103" s="365"/>
      <c r="AA103" s="365"/>
    </row>
    <row r="104" spans="1:27" s="363" customFormat="1" x14ac:dyDescent="0.2">
      <c r="A104" s="362"/>
      <c r="B104" s="355"/>
      <c r="D104" s="364"/>
      <c r="E104" s="364"/>
      <c r="F104" s="364"/>
      <c r="G104" s="364"/>
      <c r="H104" s="364"/>
      <c r="I104" s="365"/>
      <c r="J104" s="365"/>
      <c r="K104" s="365"/>
      <c r="L104" s="365"/>
      <c r="M104" s="365"/>
      <c r="N104" s="365"/>
      <c r="O104" s="365"/>
      <c r="P104" s="365"/>
      <c r="Q104" s="365"/>
      <c r="R104" s="365"/>
      <c r="S104" s="365"/>
      <c r="T104" s="365"/>
      <c r="U104" s="365"/>
      <c r="V104" s="365"/>
      <c r="W104" s="365"/>
      <c r="X104" s="365"/>
      <c r="Y104" s="365"/>
      <c r="Z104" s="365"/>
      <c r="AA104" s="365"/>
    </row>
    <row r="105" spans="1:27" s="363" customFormat="1" x14ac:dyDescent="0.2">
      <c r="A105" s="362"/>
      <c r="B105" s="355"/>
      <c r="D105" s="364"/>
      <c r="E105" s="364"/>
      <c r="F105" s="364"/>
      <c r="G105" s="364"/>
      <c r="H105" s="364"/>
      <c r="I105" s="365"/>
      <c r="J105" s="365"/>
      <c r="K105" s="365"/>
      <c r="L105" s="365"/>
      <c r="M105" s="365"/>
      <c r="N105" s="365"/>
      <c r="O105" s="365"/>
      <c r="P105" s="365"/>
      <c r="Q105" s="365"/>
      <c r="R105" s="365"/>
      <c r="S105" s="365"/>
      <c r="T105" s="365"/>
      <c r="U105" s="365"/>
      <c r="V105" s="365"/>
      <c r="W105" s="365"/>
      <c r="X105" s="365"/>
      <c r="Y105" s="365"/>
      <c r="Z105" s="365"/>
      <c r="AA105" s="365"/>
    </row>
    <row r="106" spans="1:27" s="363" customFormat="1" x14ac:dyDescent="0.2">
      <c r="A106" s="362"/>
      <c r="B106" s="355"/>
      <c r="D106" s="364"/>
      <c r="E106" s="364"/>
      <c r="F106" s="364"/>
      <c r="G106" s="364"/>
      <c r="H106" s="364"/>
      <c r="I106" s="365"/>
      <c r="J106" s="365"/>
      <c r="K106" s="365"/>
      <c r="L106" s="365"/>
      <c r="M106" s="365"/>
      <c r="N106" s="365"/>
      <c r="O106" s="365"/>
      <c r="P106" s="365"/>
      <c r="Q106" s="365"/>
      <c r="R106" s="365"/>
      <c r="S106" s="365"/>
      <c r="T106" s="365"/>
      <c r="U106" s="365"/>
      <c r="V106" s="365"/>
      <c r="W106" s="365"/>
      <c r="X106" s="365"/>
      <c r="Y106" s="365"/>
      <c r="Z106" s="365"/>
      <c r="AA106" s="365"/>
    </row>
    <row r="107" spans="1:27" s="363" customFormat="1" x14ac:dyDescent="0.2">
      <c r="A107" s="362"/>
      <c r="B107" s="355"/>
      <c r="D107" s="364"/>
      <c r="E107" s="364"/>
      <c r="F107" s="364"/>
      <c r="G107" s="364"/>
      <c r="H107" s="364"/>
      <c r="I107" s="365"/>
      <c r="J107" s="365"/>
      <c r="K107" s="365"/>
      <c r="L107" s="365"/>
      <c r="M107" s="365"/>
      <c r="N107" s="365"/>
      <c r="O107" s="365"/>
      <c r="P107" s="365"/>
      <c r="Q107" s="365"/>
      <c r="R107" s="365"/>
      <c r="S107" s="365"/>
      <c r="T107" s="365"/>
      <c r="U107" s="365"/>
      <c r="V107" s="365"/>
      <c r="W107" s="365"/>
      <c r="X107" s="365"/>
      <c r="Y107" s="365"/>
      <c r="Z107" s="365"/>
      <c r="AA107" s="365"/>
    </row>
    <row r="108" spans="1:27" s="363" customFormat="1" x14ac:dyDescent="0.2">
      <c r="A108" s="362"/>
      <c r="B108" s="355"/>
      <c r="D108" s="364"/>
      <c r="E108" s="364"/>
      <c r="F108" s="364"/>
      <c r="G108" s="364"/>
      <c r="H108" s="364"/>
      <c r="I108" s="365"/>
      <c r="J108" s="365"/>
      <c r="K108" s="365"/>
      <c r="L108" s="365"/>
      <c r="M108" s="365"/>
      <c r="N108" s="365"/>
      <c r="O108" s="365"/>
      <c r="P108" s="365"/>
      <c r="Q108" s="365"/>
      <c r="R108" s="365"/>
      <c r="S108" s="365"/>
      <c r="T108" s="365"/>
      <c r="U108" s="365"/>
      <c r="V108" s="365"/>
      <c r="W108" s="365"/>
      <c r="X108" s="365"/>
      <c r="Y108" s="365"/>
      <c r="Z108" s="365"/>
      <c r="AA108" s="365"/>
    </row>
    <row r="109" spans="1:27" s="363" customFormat="1" x14ac:dyDescent="0.2">
      <c r="A109" s="362"/>
      <c r="B109" s="355"/>
      <c r="D109" s="364"/>
      <c r="E109" s="364"/>
      <c r="F109" s="364"/>
      <c r="G109" s="364"/>
      <c r="H109" s="364"/>
      <c r="I109" s="365"/>
      <c r="J109" s="365"/>
      <c r="K109" s="365"/>
      <c r="L109" s="365"/>
      <c r="M109" s="365"/>
      <c r="N109" s="365"/>
      <c r="O109" s="365"/>
      <c r="P109" s="365"/>
      <c r="Q109" s="365"/>
      <c r="R109" s="365"/>
      <c r="S109" s="365"/>
      <c r="T109" s="365"/>
      <c r="U109" s="365"/>
      <c r="V109" s="365"/>
      <c r="W109" s="365"/>
      <c r="X109" s="365"/>
      <c r="Y109" s="365"/>
      <c r="Z109" s="365"/>
      <c r="AA109" s="365"/>
    </row>
    <row r="110" spans="1:27" s="363" customFormat="1" x14ac:dyDescent="0.2">
      <c r="A110" s="362"/>
      <c r="B110" s="355"/>
      <c r="D110" s="364"/>
      <c r="E110" s="364"/>
      <c r="F110" s="364"/>
      <c r="G110" s="364"/>
      <c r="H110" s="364"/>
      <c r="I110" s="365"/>
      <c r="J110" s="365"/>
      <c r="K110" s="365"/>
      <c r="L110" s="365"/>
      <c r="M110" s="365"/>
      <c r="N110" s="365"/>
      <c r="O110" s="365"/>
      <c r="P110" s="365"/>
      <c r="Q110" s="365"/>
      <c r="R110" s="365"/>
      <c r="S110" s="365"/>
      <c r="T110" s="365"/>
      <c r="U110" s="365"/>
      <c r="V110" s="365"/>
      <c r="W110" s="365"/>
      <c r="X110" s="365"/>
      <c r="Y110" s="365"/>
      <c r="Z110" s="365"/>
      <c r="AA110" s="365"/>
    </row>
    <row r="111" spans="1:27" s="363" customFormat="1" x14ac:dyDescent="0.2">
      <c r="A111" s="362"/>
      <c r="B111" s="355"/>
      <c r="D111" s="364"/>
      <c r="E111" s="364"/>
      <c r="F111" s="364"/>
      <c r="G111" s="364"/>
      <c r="H111" s="364"/>
      <c r="I111" s="365"/>
      <c r="J111" s="365"/>
      <c r="K111" s="365"/>
      <c r="L111" s="365"/>
      <c r="M111" s="365"/>
      <c r="N111" s="365"/>
      <c r="O111" s="365"/>
      <c r="P111" s="365"/>
      <c r="Q111" s="365"/>
      <c r="R111" s="365"/>
      <c r="S111" s="365"/>
      <c r="T111" s="365"/>
      <c r="U111" s="365"/>
      <c r="V111" s="365"/>
      <c r="W111" s="365"/>
      <c r="X111" s="365"/>
      <c r="Y111" s="365"/>
      <c r="Z111" s="365"/>
      <c r="AA111" s="365"/>
    </row>
    <row r="112" spans="1:27" s="363" customFormat="1" x14ac:dyDescent="0.2">
      <c r="A112" s="362"/>
      <c r="B112" s="355"/>
      <c r="D112" s="364"/>
      <c r="E112" s="364"/>
      <c r="F112" s="364"/>
      <c r="G112" s="364"/>
      <c r="H112" s="364"/>
      <c r="I112" s="365"/>
      <c r="J112" s="365"/>
      <c r="K112" s="365"/>
      <c r="L112" s="365"/>
      <c r="M112" s="365"/>
      <c r="N112" s="365"/>
      <c r="O112" s="365"/>
      <c r="P112" s="365"/>
      <c r="Q112" s="365"/>
      <c r="R112" s="365"/>
      <c r="S112" s="365"/>
      <c r="T112" s="365"/>
      <c r="U112" s="365"/>
      <c r="V112" s="365"/>
      <c r="W112" s="365"/>
      <c r="X112" s="365"/>
      <c r="Y112" s="365"/>
      <c r="Z112" s="365"/>
      <c r="AA112" s="365"/>
    </row>
    <row r="113" spans="1:27" s="363" customFormat="1" x14ac:dyDescent="0.2">
      <c r="A113" s="362"/>
      <c r="B113" s="355"/>
      <c r="D113" s="364"/>
      <c r="E113" s="364"/>
      <c r="F113" s="364"/>
      <c r="G113" s="364"/>
      <c r="H113" s="364"/>
      <c r="I113" s="365"/>
      <c r="J113" s="365"/>
      <c r="K113" s="365"/>
      <c r="L113" s="365"/>
      <c r="M113" s="365"/>
      <c r="N113" s="365"/>
      <c r="O113" s="365"/>
      <c r="P113" s="365"/>
      <c r="Q113" s="365"/>
      <c r="R113" s="365"/>
      <c r="S113" s="365"/>
      <c r="T113" s="365"/>
      <c r="U113" s="365"/>
      <c r="V113" s="365"/>
      <c r="W113" s="365"/>
      <c r="X113" s="365"/>
      <c r="Y113" s="365"/>
      <c r="Z113" s="365"/>
      <c r="AA113" s="365"/>
    </row>
  </sheetData>
  <sheetProtection formatRows="0" insertRows="0" deleteRows="0" selectLockedCells="1" autoFilter="0"/>
  <mergeCells count="621">
    <mergeCell ref="Z54:Z60"/>
    <mergeCell ref="Y27:Y28"/>
    <mergeCell ref="Z27:Z28"/>
    <mergeCell ref="Z21:Z25"/>
    <mergeCell ref="Y21:Y25"/>
    <mergeCell ref="Y16:Y17"/>
    <mergeCell ref="Z16:Z17"/>
    <mergeCell ref="AA69:AA74"/>
    <mergeCell ref="AA75:AA76"/>
    <mergeCell ref="AA47:AA49"/>
    <mergeCell ref="AA50:AA53"/>
    <mergeCell ref="AA54:AA60"/>
    <mergeCell ref="AA65:AA66"/>
    <mergeCell ref="AA67:AA68"/>
    <mergeCell ref="Y75:Y76"/>
    <mergeCell ref="Z75:Z76"/>
    <mergeCell ref="Y19:Y20"/>
    <mergeCell ref="Z19:Z20"/>
    <mergeCell ref="Y69:Y74"/>
    <mergeCell ref="Z69:Z74"/>
    <mergeCell ref="Z65:Z66"/>
    <mergeCell ref="Y67:Y68"/>
    <mergeCell ref="Z67:Z68"/>
    <mergeCell ref="AA12:AA15"/>
    <mergeCell ref="AA16:AA17"/>
    <mergeCell ref="AA19:AA20"/>
    <mergeCell ref="AA21:AA25"/>
    <mergeCell ref="AA27:AA28"/>
    <mergeCell ref="AA30:AA32"/>
    <mergeCell ref="AA33:AA36"/>
    <mergeCell ref="AA37:AA41"/>
    <mergeCell ref="AA44:AA46"/>
    <mergeCell ref="AB69:AB74"/>
    <mergeCell ref="AD77:AD80"/>
    <mergeCell ref="AD81:AD82"/>
    <mergeCell ref="AD83:AD85"/>
    <mergeCell ref="AD86:AD87"/>
    <mergeCell ref="AD90:AD91"/>
    <mergeCell ref="AD42:AD43"/>
    <mergeCell ref="AD44:AD46"/>
    <mergeCell ref="AD47:AD49"/>
    <mergeCell ref="AD50:AD53"/>
    <mergeCell ref="AD54:AD60"/>
    <mergeCell ref="AD65:AD66"/>
    <mergeCell ref="AD67:AD68"/>
    <mergeCell ref="AD69:AD74"/>
    <mergeCell ref="AD75:AD76"/>
    <mergeCell ref="AB81:AB82"/>
    <mergeCell ref="AB83:AB85"/>
    <mergeCell ref="AB86:AB87"/>
    <mergeCell ref="AB90:AB91"/>
    <mergeCell ref="AB75:AB76"/>
    <mergeCell ref="AB54:AB60"/>
    <mergeCell ref="AB65:AB66"/>
    <mergeCell ref="AB67:AB68"/>
    <mergeCell ref="AC90:AC91"/>
    <mergeCell ref="AD12:AD15"/>
    <mergeCell ref="AD16:AD17"/>
    <mergeCell ref="AD19:AD20"/>
    <mergeCell ref="AD21:AD25"/>
    <mergeCell ref="AD27:AD28"/>
    <mergeCell ref="AD30:AD32"/>
    <mergeCell ref="AD33:AD36"/>
    <mergeCell ref="AD37:AD41"/>
    <mergeCell ref="R90:R91"/>
    <mergeCell ref="S90:S91"/>
    <mergeCell ref="T90:T91"/>
    <mergeCell ref="U90:U91"/>
    <mergeCell ref="V90:V91"/>
    <mergeCell ref="W90:W91"/>
    <mergeCell ref="AB19:AB20"/>
    <mergeCell ref="AB21:AB25"/>
    <mergeCell ref="AB27:AB28"/>
    <mergeCell ref="AB12:AB15"/>
    <mergeCell ref="AB30:AB32"/>
    <mergeCell ref="AB44:AB46"/>
    <mergeCell ref="AB33:AB36"/>
    <mergeCell ref="AB16:AB17"/>
    <mergeCell ref="AB47:AB49"/>
    <mergeCell ref="AB50:AB53"/>
    <mergeCell ref="AB77:AB80"/>
    <mergeCell ref="X90:X91"/>
    <mergeCell ref="Y90:Y91"/>
    <mergeCell ref="Z90:Z91"/>
    <mergeCell ref="Y81:Y82"/>
    <mergeCell ref="Z81:Z82"/>
    <mergeCell ref="Z77:Z80"/>
    <mergeCell ref="Y86:Y87"/>
    <mergeCell ref="Z86:Z87"/>
    <mergeCell ref="AA77:AA80"/>
    <mergeCell ref="AA81:AA82"/>
    <mergeCell ref="AA83:AA85"/>
    <mergeCell ref="AA86:AA87"/>
    <mergeCell ref="AA90:AA91"/>
    <mergeCell ref="Y83:Y85"/>
    <mergeCell ref="Z83:Z85"/>
    <mergeCell ref="X83:X85"/>
    <mergeCell ref="Y77:Y80"/>
    <mergeCell ref="J83:J85"/>
    <mergeCell ref="K83:K85"/>
    <mergeCell ref="T86:T88"/>
    <mergeCell ref="U86:U88"/>
    <mergeCell ref="V86:V88"/>
    <mergeCell ref="J86:J88"/>
    <mergeCell ref="K86:K88"/>
    <mergeCell ref="L83:L85"/>
    <mergeCell ref="B12:B28"/>
    <mergeCell ref="T69:T74"/>
    <mergeCell ref="U69:U74"/>
    <mergeCell ref="V69:V74"/>
    <mergeCell ref="K69:K74"/>
    <mergeCell ref="L69:L74"/>
    <mergeCell ref="M69:M74"/>
    <mergeCell ref="N69:N74"/>
    <mergeCell ref="O69:O74"/>
    <mergeCell ref="S69:S74"/>
    <mergeCell ref="Q67:Q68"/>
    <mergeCell ref="R67:R68"/>
    <mergeCell ref="S67:S68"/>
    <mergeCell ref="K67:K68"/>
    <mergeCell ref="L67:L68"/>
    <mergeCell ref="M67:M68"/>
    <mergeCell ref="A89:A91"/>
    <mergeCell ref="B89:B91"/>
    <mergeCell ref="C89:C91"/>
    <mergeCell ref="S86:S88"/>
    <mergeCell ref="L86:L88"/>
    <mergeCell ref="D90:D91"/>
    <mergeCell ref="E90:E91"/>
    <mergeCell ref="F90:F91"/>
    <mergeCell ref="H90:H91"/>
    <mergeCell ref="I90:I91"/>
    <mergeCell ref="J90:J91"/>
    <mergeCell ref="K90:K91"/>
    <mergeCell ref="L90:L91"/>
    <mergeCell ref="N90:N91"/>
    <mergeCell ref="O90:O91"/>
    <mergeCell ref="P90:P91"/>
    <mergeCell ref="Q90:Q91"/>
    <mergeCell ref="W86:W87"/>
    <mergeCell ref="X86:X87"/>
    <mergeCell ref="M86:M87"/>
    <mergeCell ref="N86:N88"/>
    <mergeCell ref="W83:W85"/>
    <mergeCell ref="Q86:Q88"/>
    <mergeCell ref="R86:R88"/>
    <mergeCell ref="O86:O88"/>
    <mergeCell ref="P86:P88"/>
    <mergeCell ref="M83:M85"/>
    <mergeCell ref="N83:N85"/>
    <mergeCell ref="O83:O85"/>
    <mergeCell ref="P83:P85"/>
    <mergeCell ref="Q83:Q85"/>
    <mergeCell ref="S83:S85"/>
    <mergeCell ref="T83:T85"/>
    <mergeCell ref="U83:U85"/>
    <mergeCell ref="V83:V85"/>
    <mergeCell ref="R83:R85"/>
    <mergeCell ref="D81:D82"/>
    <mergeCell ref="E81:E82"/>
    <mergeCell ref="F81:F82"/>
    <mergeCell ref="H81:H82"/>
    <mergeCell ref="I81:I82"/>
    <mergeCell ref="E86:E88"/>
    <mergeCell ref="F86:F88"/>
    <mergeCell ref="H86:H88"/>
    <mergeCell ref="I86:I88"/>
    <mergeCell ref="D83:D88"/>
    <mergeCell ref="E83:E85"/>
    <mergeCell ref="F83:F85"/>
    <mergeCell ref="H83:H85"/>
    <mergeCell ref="I83:I85"/>
    <mergeCell ref="L77:L80"/>
    <mergeCell ref="N77:N80"/>
    <mergeCell ref="O77:O80"/>
    <mergeCell ref="P77:P80"/>
    <mergeCell ref="Q77:Q80"/>
    <mergeCell ref="R77:R80"/>
    <mergeCell ref="K78:K80"/>
    <mergeCell ref="M78:M80"/>
    <mergeCell ref="J77:J80"/>
    <mergeCell ref="T81:T82"/>
    <mergeCell ref="U81:U82"/>
    <mergeCell ref="V81:V82"/>
    <mergeCell ref="J81:J82"/>
    <mergeCell ref="K81:K82"/>
    <mergeCell ref="L81:L82"/>
    <mergeCell ref="N81:N82"/>
    <mergeCell ref="O81:O82"/>
    <mergeCell ref="P81:P82"/>
    <mergeCell ref="Q81:Q82"/>
    <mergeCell ref="R81:R82"/>
    <mergeCell ref="S81:S82"/>
    <mergeCell ref="T77:T80"/>
    <mergeCell ref="U77:U80"/>
    <mergeCell ref="V77:V80"/>
    <mergeCell ref="W77:W80"/>
    <mergeCell ref="X77:X80"/>
    <mergeCell ref="S77:S80"/>
    <mergeCell ref="X75:X76"/>
    <mergeCell ref="A75:A88"/>
    <mergeCell ref="B75:B88"/>
    <mergeCell ref="C75:C88"/>
    <mergeCell ref="D75:D76"/>
    <mergeCell ref="E75:E76"/>
    <mergeCell ref="F75:F76"/>
    <mergeCell ref="G75:G76"/>
    <mergeCell ref="H75:H76"/>
    <mergeCell ref="I75:I76"/>
    <mergeCell ref="J75:J76"/>
    <mergeCell ref="K75:K76"/>
    <mergeCell ref="L75:L76"/>
    <mergeCell ref="F77:F80"/>
    <mergeCell ref="W81:W82"/>
    <mergeCell ref="H77:H80"/>
    <mergeCell ref="I77:I80"/>
    <mergeCell ref="D77:D80"/>
    <mergeCell ref="E77:E80"/>
    <mergeCell ref="A62:A74"/>
    <mergeCell ref="B62:B74"/>
    <mergeCell ref="C62:C74"/>
    <mergeCell ref="D65:D66"/>
    <mergeCell ref="E65:E66"/>
    <mergeCell ref="F65:F66"/>
    <mergeCell ref="H65:H66"/>
    <mergeCell ref="G79:G80"/>
    <mergeCell ref="I65:I66"/>
    <mergeCell ref="J65:J66"/>
    <mergeCell ref="D67:D68"/>
    <mergeCell ref="E67:E68"/>
    <mergeCell ref="F67:F68"/>
    <mergeCell ref="H67:H68"/>
    <mergeCell ref="I67:I68"/>
    <mergeCell ref="X69:X74"/>
    <mergeCell ref="J67:J68"/>
    <mergeCell ref="K65:K66"/>
    <mergeCell ref="L65:L66"/>
    <mergeCell ref="M65:M66"/>
    <mergeCell ref="N65:N66"/>
    <mergeCell ref="O65:O66"/>
    <mergeCell ref="N67:N68"/>
    <mergeCell ref="O67:O68"/>
    <mergeCell ref="P67:P68"/>
    <mergeCell ref="Q65:Q66"/>
    <mergeCell ref="R65:R66"/>
    <mergeCell ref="P65:P66"/>
    <mergeCell ref="T65:T66"/>
    <mergeCell ref="U65:U66"/>
    <mergeCell ref="V65:V66"/>
    <mergeCell ref="T67:T68"/>
    <mergeCell ref="T75:T76"/>
    <mergeCell ref="U75:U76"/>
    <mergeCell ref="V75:V76"/>
    <mergeCell ref="W75:W76"/>
    <mergeCell ref="D69:D74"/>
    <mergeCell ref="E69:E74"/>
    <mergeCell ref="F69:F74"/>
    <mergeCell ref="H69:H74"/>
    <mergeCell ref="I69:I74"/>
    <mergeCell ref="J69:J74"/>
    <mergeCell ref="P69:P74"/>
    <mergeCell ref="Q69:Q74"/>
    <mergeCell ref="R69:R74"/>
    <mergeCell ref="S75:S76"/>
    <mergeCell ref="M75:M76"/>
    <mergeCell ref="N75:N76"/>
    <mergeCell ref="O75:O76"/>
    <mergeCell ref="P75:P76"/>
    <mergeCell ref="Q75:Q76"/>
    <mergeCell ref="R75:R76"/>
    <mergeCell ref="U67:U68"/>
    <mergeCell ref="V67:V68"/>
    <mergeCell ref="W67:W68"/>
    <mergeCell ref="X67:X68"/>
    <mergeCell ref="W69:W74"/>
    <mergeCell ref="V54:V60"/>
    <mergeCell ref="W54:W60"/>
    <mergeCell ref="X54:X60"/>
    <mergeCell ref="Y54:Y60"/>
    <mergeCell ref="S65:S66"/>
    <mergeCell ref="R54:R60"/>
    <mergeCell ref="S54:S60"/>
    <mergeCell ref="T50:T53"/>
    <mergeCell ref="U50:U53"/>
    <mergeCell ref="V50:V53"/>
    <mergeCell ref="W50:W53"/>
    <mergeCell ref="X50:X53"/>
    <mergeCell ref="Y50:Y53"/>
    <mergeCell ref="T54:T60"/>
    <mergeCell ref="W65:W66"/>
    <mergeCell ref="X65:X66"/>
    <mergeCell ref="Y65:Y66"/>
    <mergeCell ref="U54:U60"/>
    <mergeCell ref="N50:N53"/>
    <mergeCell ref="O50:O53"/>
    <mergeCell ref="P50:P53"/>
    <mergeCell ref="Q50:Q53"/>
    <mergeCell ref="R50:R53"/>
    <mergeCell ref="S50:S53"/>
    <mergeCell ref="D54:D60"/>
    <mergeCell ref="E54:E60"/>
    <mergeCell ref="F54:F60"/>
    <mergeCell ref="H54:H60"/>
    <mergeCell ref="I54:I60"/>
    <mergeCell ref="J54:J60"/>
    <mergeCell ref="K54:K60"/>
    <mergeCell ref="L54:L60"/>
    <mergeCell ref="M54:M60"/>
    <mergeCell ref="N54:N60"/>
    <mergeCell ref="O54:O60"/>
    <mergeCell ref="P54:P60"/>
    <mergeCell ref="Q54:Q60"/>
    <mergeCell ref="U42:U43"/>
    <mergeCell ref="G44:G46"/>
    <mergeCell ref="H44:H46"/>
    <mergeCell ref="Z47:Z49"/>
    <mergeCell ref="D50:D53"/>
    <mergeCell ref="E50:E53"/>
    <mergeCell ref="F50:F53"/>
    <mergeCell ref="G50:G53"/>
    <mergeCell ref="H50:H53"/>
    <mergeCell ref="I50:I53"/>
    <mergeCell ref="J50:J53"/>
    <mergeCell ref="K50:K53"/>
    <mergeCell ref="L50:L53"/>
    <mergeCell ref="T47:T49"/>
    <mergeCell ref="U47:U49"/>
    <mergeCell ref="V47:V49"/>
    <mergeCell ref="W47:W49"/>
    <mergeCell ref="X47:X49"/>
    <mergeCell ref="Y47:Y49"/>
    <mergeCell ref="N47:N49"/>
    <mergeCell ref="O47:O49"/>
    <mergeCell ref="P47:P49"/>
    <mergeCell ref="Q47:Q49"/>
    <mergeCell ref="R47:R49"/>
    <mergeCell ref="A44:A60"/>
    <mergeCell ref="B44:B60"/>
    <mergeCell ref="C44:C60"/>
    <mergeCell ref="D44:D46"/>
    <mergeCell ref="E44:E46"/>
    <mergeCell ref="F44:F46"/>
    <mergeCell ref="Z44:Z46"/>
    <mergeCell ref="D47:D49"/>
    <mergeCell ref="E47:E49"/>
    <mergeCell ref="F47:F49"/>
    <mergeCell ref="H47:H49"/>
    <mergeCell ref="I47:I49"/>
    <mergeCell ref="J47:J49"/>
    <mergeCell ref="K47:K49"/>
    <mergeCell ref="L47:L49"/>
    <mergeCell ref="M47:M49"/>
    <mergeCell ref="S44:S46"/>
    <mergeCell ref="T44:T46"/>
    <mergeCell ref="U44:U46"/>
    <mergeCell ref="V44:V46"/>
    <mergeCell ref="W44:W46"/>
    <mergeCell ref="Y44:Y46"/>
    <mergeCell ref="S47:S49"/>
    <mergeCell ref="Z50:Z53"/>
    <mergeCell ref="I44:I46"/>
    <mergeCell ref="J44:J46"/>
    <mergeCell ref="K44:K46"/>
    <mergeCell ref="L44:L46"/>
    <mergeCell ref="O44:O46"/>
    <mergeCell ref="P44:P46"/>
    <mergeCell ref="Q44:Q46"/>
    <mergeCell ref="R44:R46"/>
    <mergeCell ref="M44:M45"/>
    <mergeCell ref="N44:N46"/>
    <mergeCell ref="X37:X41"/>
    <mergeCell ref="Y37:Y41"/>
    <mergeCell ref="Z37:Z41"/>
    <mergeCell ref="V42:V43"/>
    <mergeCell ref="W42:W43"/>
    <mergeCell ref="X42:X43"/>
    <mergeCell ref="Y42:Y43"/>
    <mergeCell ref="Z42:Z43"/>
    <mergeCell ref="AB37:AB41"/>
    <mergeCell ref="AB42:AB43"/>
    <mergeCell ref="AA42:AA43"/>
    <mergeCell ref="A42:A43"/>
    <mergeCell ref="B42:B43"/>
    <mergeCell ref="D42:D43"/>
    <mergeCell ref="E42:E43"/>
    <mergeCell ref="F42:F43"/>
    <mergeCell ref="H42:H43"/>
    <mergeCell ref="R37:R41"/>
    <mergeCell ref="S37:S41"/>
    <mergeCell ref="T37:T41"/>
    <mergeCell ref="I42:I43"/>
    <mergeCell ref="J42:J43"/>
    <mergeCell ref="K42:K43"/>
    <mergeCell ref="L42:L43"/>
    <mergeCell ref="N42:N43"/>
    <mergeCell ref="P42:P43"/>
    <mergeCell ref="Q42:Q43"/>
    <mergeCell ref="R42:R43"/>
    <mergeCell ref="S42:S43"/>
    <mergeCell ref="T42:T43"/>
    <mergeCell ref="O42:O43"/>
    <mergeCell ref="U37:U41"/>
    <mergeCell ref="V37:V41"/>
    <mergeCell ref="W37:W41"/>
    <mergeCell ref="L37:L41"/>
    <mergeCell ref="M37:M41"/>
    <mergeCell ref="N37:N41"/>
    <mergeCell ref="O37:O41"/>
    <mergeCell ref="P37:P41"/>
    <mergeCell ref="Q37:Q41"/>
    <mergeCell ref="M34:M36"/>
    <mergeCell ref="G35:G36"/>
    <mergeCell ref="D37:D41"/>
    <mergeCell ref="E37:E41"/>
    <mergeCell ref="F37:F41"/>
    <mergeCell ref="H37:H41"/>
    <mergeCell ref="I37:I41"/>
    <mergeCell ref="J37:J41"/>
    <mergeCell ref="K37:K41"/>
    <mergeCell ref="H33:H36"/>
    <mergeCell ref="I33:I36"/>
    <mergeCell ref="J33:J36"/>
    <mergeCell ref="K33:K36"/>
    <mergeCell ref="L33:L36"/>
    <mergeCell ref="U33:U36"/>
    <mergeCell ref="V33:V36"/>
    <mergeCell ref="W33:W36"/>
    <mergeCell ref="X33:X36"/>
    <mergeCell ref="Y33:Y36"/>
    <mergeCell ref="Z33:Z36"/>
    <mergeCell ref="O33:O36"/>
    <mergeCell ref="P33:P36"/>
    <mergeCell ref="Q33:Q36"/>
    <mergeCell ref="R33:R36"/>
    <mergeCell ref="S33:S36"/>
    <mergeCell ref="T33:T36"/>
    <mergeCell ref="N33:N36"/>
    <mergeCell ref="W30:W32"/>
    <mergeCell ref="X30:X32"/>
    <mergeCell ref="Y30:Y32"/>
    <mergeCell ref="Z30:Z32"/>
    <mergeCell ref="A33:A41"/>
    <mergeCell ref="B33:B41"/>
    <mergeCell ref="C33:C43"/>
    <mergeCell ref="D33:D36"/>
    <mergeCell ref="E33:E36"/>
    <mergeCell ref="F33:F36"/>
    <mergeCell ref="Q30:Q32"/>
    <mergeCell ref="R30:R32"/>
    <mergeCell ref="S30:S32"/>
    <mergeCell ref="T30:T32"/>
    <mergeCell ref="U30:U32"/>
    <mergeCell ref="V30:V32"/>
    <mergeCell ref="K30:K32"/>
    <mergeCell ref="L30:L32"/>
    <mergeCell ref="M30:M32"/>
    <mergeCell ref="N30:N32"/>
    <mergeCell ref="O30:O32"/>
    <mergeCell ref="P30:P32"/>
    <mergeCell ref="D30:D32"/>
    <mergeCell ref="E30:E32"/>
    <mergeCell ref="F30:F32"/>
    <mergeCell ref="H30:H32"/>
    <mergeCell ref="I30:I32"/>
    <mergeCell ref="J30:J32"/>
    <mergeCell ref="A29:A32"/>
    <mergeCell ref="B29:B32"/>
    <mergeCell ref="C29:C32"/>
    <mergeCell ref="R27:R28"/>
    <mergeCell ref="A12:A28"/>
    <mergeCell ref="D27:D28"/>
    <mergeCell ref="E27:E28"/>
    <mergeCell ref="F27:F28"/>
    <mergeCell ref="G27:G28"/>
    <mergeCell ref="D21:D25"/>
    <mergeCell ref="E21:E25"/>
    <mergeCell ref="G23:G24"/>
    <mergeCell ref="P21:P25"/>
    <mergeCell ref="J16:J18"/>
    <mergeCell ref="K16:K18"/>
    <mergeCell ref="C12:C28"/>
    <mergeCell ref="D12:D15"/>
    <mergeCell ref="E12:E15"/>
    <mergeCell ref="F12:F15"/>
    <mergeCell ref="D16:D18"/>
    <mergeCell ref="E16:E18"/>
    <mergeCell ref="T27:T28"/>
    <mergeCell ref="U27:U28"/>
    <mergeCell ref="V27:V28"/>
    <mergeCell ref="W27:W28"/>
    <mergeCell ref="L27:L28"/>
    <mergeCell ref="M27:M28"/>
    <mergeCell ref="N27:N28"/>
    <mergeCell ref="O27:O28"/>
    <mergeCell ref="P27:P28"/>
    <mergeCell ref="Q27:Q28"/>
    <mergeCell ref="S27:S28"/>
    <mergeCell ref="D19:D20"/>
    <mergeCell ref="E19:E20"/>
    <mergeCell ref="F19:F20"/>
    <mergeCell ref="H19:H20"/>
    <mergeCell ref="I19:I20"/>
    <mergeCell ref="U16:U18"/>
    <mergeCell ref="V16:V18"/>
    <mergeCell ref="U19:U20"/>
    <mergeCell ref="J19:J20"/>
    <mergeCell ref="K19:K20"/>
    <mergeCell ref="L19:L20"/>
    <mergeCell ref="X27:X28"/>
    <mergeCell ref="H12:H15"/>
    <mergeCell ref="V19:V20"/>
    <mergeCell ref="X19:X20"/>
    <mergeCell ref="V12:V15"/>
    <mergeCell ref="W12:W15"/>
    <mergeCell ref="R12:R15"/>
    <mergeCell ref="S12:S15"/>
    <mergeCell ref="T12:T15"/>
    <mergeCell ref="T21:T25"/>
    <mergeCell ref="H21:H25"/>
    <mergeCell ref="I21:I25"/>
    <mergeCell ref="J21:J25"/>
    <mergeCell ref="K21:K25"/>
    <mergeCell ref="L21:L25"/>
    <mergeCell ref="M21:M25"/>
    <mergeCell ref="S21:S25"/>
    <mergeCell ref="S19:S20"/>
    <mergeCell ref="T19:T20"/>
    <mergeCell ref="I27:I28"/>
    <mergeCell ref="J27:J28"/>
    <mergeCell ref="K27:K28"/>
    <mergeCell ref="N21:N25"/>
    <mergeCell ref="O21:O25"/>
    <mergeCell ref="X21:X25"/>
    <mergeCell ref="F21:F25"/>
    <mergeCell ref="G21:G22"/>
    <mergeCell ref="Q12:Q15"/>
    <mergeCell ref="L16:L18"/>
    <mergeCell ref="T16:T18"/>
    <mergeCell ref="U12:U15"/>
    <mergeCell ref="X16:X17"/>
    <mergeCell ref="H16:H18"/>
    <mergeCell ref="I16:I18"/>
    <mergeCell ref="Q21:Q25"/>
    <mergeCell ref="R21:R25"/>
    <mergeCell ref="W16:W18"/>
    <mergeCell ref="W19:W20"/>
    <mergeCell ref="M19:M20"/>
    <mergeCell ref="N19:N20"/>
    <mergeCell ref="O19:O20"/>
    <mergeCell ref="P19:P20"/>
    <mergeCell ref="Q19:Q20"/>
    <mergeCell ref="R19:R20"/>
    <mergeCell ref="U21:U25"/>
    <mergeCell ref="V21:V25"/>
    <mergeCell ref="W21:W25"/>
    <mergeCell ref="A1:C3"/>
    <mergeCell ref="A4:Z4"/>
    <mergeCell ref="A5:A7"/>
    <mergeCell ref="I5:J5"/>
    <mergeCell ref="K5:K7"/>
    <mergeCell ref="L5:L7"/>
    <mergeCell ref="M5:M7"/>
    <mergeCell ref="N5:S5"/>
    <mergeCell ref="T5:U5"/>
    <mergeCell ref="V5:V7"/>
    <mergeCell ref="D1:W1"/>
    <mergeCell ref="D2:W2"/>
    <mergeCell ref="D3:W3"/>
    <mergeCell ref="I6:I7"/>
    <mergeCell ref="J6:J7"/>
    <mergeCell ref="N6:P6"/>
    <mergeCell ref="Q6:R6"/>
    <mergeCell ref="S6:S7"/>
    <mergeCell ref="T6:T7"/>
    <mergeCell ref="U6:U7"/>
    <mergeCell ref="X6:X7"/>
    <mergeCell ref="Y1:Z1"/>
    <mergeCell ref="Y2:Z2"/>
    <mergeCell ref="Y3:Z3"/>
    <mergeCell ref="A10:A11"/>
    <mergeCell ref="B10:B11"/>
    <mergeCell ref="C10:C11"/>
    <mergeCell ref="H10:H11"/>
    <mergeCell ref="W5:W7"/>
    <mergeCell ref="X5:Z5"/>
    <mergeCell ref="AC12:AC15"/>
    <mergeCell ref="AC16:AC17"/>
    <mergeCell ref="AC19:AC20"/>
    <mergeCell ref="B5:H6"/>
    <mergeCell ref="I12:I15"/>
    <mergeCell ref="J12:J15"/>
    <mergeCell ref="K12:K15"/>
    <mergeCell ref="L12:L15"/>
    <mergeCell ref="N12:N15"/>
    <mergeCell ref="F16:F18"/>
    <mergeCell ref="Y6:Y7"/>
    <mergeCell ref="Z6:Z7"/>
    <mergeCell ref="Y12:Y15"/>
    <mergeCell ref="Z12:Z15"/>
    <mergeCell ref="G13:G14"/>
    <mergeCell ref="X13:X14"/>
    <mergeCell ref="O12:O15"/>
    <mergeCell ref="P12:P15"/>
    <mergeCell ref="AC21:AC25"/>
    <mergeCell ref="AC27:AC28"/>
    <mergeCell ref="AC30:AC32"/>
    <mergeCell ref="AC33:AC36"/>
    <mergeCell ref="AC37:AC41"/>
    <mergeCell ref="AC77:AC80"/>
    <mergeCell ref="AC81:AC82"/>
    <mergeCell ref="AC83:AC85"/>
    <mergeCell ref="AC86:AC87"/>
    <mergeCell ref="AC42:AC43"/>
    <mergeCell ref="AC44:AC46"/>
    <mergeCell ref="AC47:AC49"/>
    <mergeCell ref="AC50:AC53"/>
    <mergeCell ref="AC54:AC60"/>
    <mergeCell ref="AC65:AC66"/>
    <mergeCell ref="AC67:AC68"/>
    <mergeCell ref="AC69:AC74"/>
    <mergeCell ref="AC75:AC76"/>
  </mergeCells>
  <dataValidations count="4">
    <dataValidation allowBlank="1" showInputMessage="1" showErrorMessage="1" prompt="De acuerdo al análisis de los factores interno y externos que incluyo en el estudio de contexto del proceso, establezca claramente la causa que genera el riesgo." sqref="G10:G11"/>
    <dataValidation allowBlank="1" showInputMessage="1" showErrorMessage="1" prompt="Describa brevemente en qué consiste el riesgo" sqref="F10:F11"/>
    <dataValidation allowBlank="1" showInputMessage="1" showErrorMessage="1" prompt="Defina el riesgo_x000a_" sqref="E10:E11"/>
    <dataValidation allowBlank="1" showInputMessage="1" showErrorMessage="1" prompt="Identiique aquellas principales consecuencias que se pueden presentar al momento de que se materialice el riesgo" sqref="H10 L10 J11:L11 N8:R9 W9:W11 M10:V11 V9 L16"/>
  </dataValidations>
  <printOptions horizontalCentered="1"/>
  <pageMargins left="0.70866141732283472" right="0.70866141732283472" top="0.74803149606299213" bottom="0.74803149606299213" header="0.31496062992125984" footer="0.31496062992125984"/>
  <pageSetup paperSize="9" scale="16" fitToHeight="0" orientation="landscape" r:id="rId1"/>
  <headerFooter alignWithMargins="0"/>
  <rowBreaks count="5" manualBreakCount="5">
    <brk id="11" max="16383" man="1"/>
    <brk id="32" max="16383" man="1"/>
    <brk id="43" max="16383" man="1"/>
    <brk id="60" max="16383" man="1"/>
    <brk id="7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Admon bienes y Serv</vt:lpstr>
      <vt:lpstr>Gestion Financiera </vt:lpstr>
      <vt:lpstr>Atención al cliente</vt:lpstr>
      <vt:lpstr>Sistemas</vt:lpstr>
      <vt:lpstr>01-Mapa de riesgo </vt:lpstr>
      <vt:lpstr>VALORACION MAPA RIESGOS</vt:lpstr>
      <vt:lpstr>FORMATO</vt:lpstr>
      <vt:lpstr>MAPA 2016</vt:lpstr>
      <vt:lpstr>SEGUIMIENTO MAPA RIESGOS 2017</vt:lpstr>
      <vt:lpstr>Hoja1</vt:lpstr>
      <vt:lpstr>'SEGUIMIENTO MAPA RIESGOS 2017'!Área_de_impresión</vt:lpstr>
      <vt:lpstr>'01-Mapa de riesgo '!Títulos_a_imprimir</vt:lpstr>
      <vt:lpstr>'Admon bienes y Serv'!Títulos_a_imprimir</vt:lpstr>
      <vt:lpstr>'Atención al cliente'!Títulos_a_imprimir</vt:lpstr>
      <vt:lpstr>FORMATO!Títulos_a_imprimir</vt:lpstr>
      <vt:lpstr>'Gestion Financiera '!Títulos_a_imprimir</vt:lpstr>
      <vt:lpstr>'MAPA 2016'!Títulos_a_imprimir</vt:lpstr>
      <vt:lpstr>'SEGUIMIENTO MAPA RIESGOS 2017'!Títulos_a_imprimir</vt:lpstr>
      <vt:lpstr>Sistemas!Títulos_a_imprimir</vt:lpstr>
      <vt:lpstr>'VALORACION MAPA RIESGOS'!Títulos_a_imprimir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Luz Esneda Aristizabal</cp:lastModifiedBy>
  <cp:lastPrinted>2018-01-23T20:01:46Z</cp:lastPrinted>
  <dcterms:created xsi:type="dcterms:W3CDTF">2006-09-13T22:30:50Z</dcterms:created>
  <dcterms:modified xsi:type="dcterms:W3CDTF">2018-05-22T21:01:55Z</dcterms:modified>
</cp:coreProperties>
</file>